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Wyniki finansowe przedsięb." sheetId="4" r:id="rId1"/>
  </sheets>
  <definedNames>
    <definedName name="_xlnm.Print_Area" localSheetId="0">'Wyniki finansowe przedsięb.'!$A$3:$V$61</definedName>
  </definedNames>
  <calcPr calcId="152511"/>
</workbook>
</file>

<file path=xl/calcChain.xml><?xml version="1.0" encoding="utf-8"?>
<calcChain xmlns="http://schemas.openxmlformats.org/spreadsheetml/2006/main">
  <c r="M9" i="4" l="1"/>
</calcChain>
</file>

<file path=xl/sharedStrings.xml><?xml version="1.0" encoding="utf-8"?>
<sst xmlns="http://schemas.openxmlformats.org/spreadsheetml/2006/main" count="57" uniqueCount="31">
  <si>
    <t>Przychody z całokształtu działalności (w mln zł)</t>
  </si>
  <si>
    <t>w tym</t>
  </si>
  <si>
    <t>sektor publiczny</t>
  </si>
  <si>
    <t>#</t>
  </si>
  <si>
    <t>sektor prywatny</t>
  </si>
  <si>
    <t>przychody netto ze sprzedaży produktów</t>
  </si>
  <si>
    <t>przychody netto ze sprzedaży towarów i materiałów</t>
  </si>
  <si>
    <t xml:space="preserve"> Koszty uzyskania przychodów z całokształtu działalności (w mln zł)</t>
  </si>
  <si>
    <t>koszt własny sprzedanych produktów</t>
  </si>
  <si>
    <t>wartość sprzedanych towarów i materiałów</t>
  </si>
  <si>
    <t>Wynik finansowy brutto - saldo (w mln zł)</t>
  </si>
  <si>
    <t>wg sekcji</t>
  </si>
  <si>
    <t>przemysł</t>
  </si>
  <si>
    <t>budownictwo</t>
  </si>
  <si>
    <t>handel i naprawy</t>
  </si>
  <si>
    <t>hotele i restauracje / zakwaterowanie i gastronomia</t>
  </si>
  <si>
    <t>transport, gospodarka magazynowa (przed 2013 r. "i łączność")</t>
  </si>
  <si>
    <t>informacja i komunikacja</t>
  </si>
  <si>
    <t>obsługa nieruchomości i firm - do 2008 r.
obsługa rynku nieruchomości - od 2009 r.</t>
  </si>
  <si>
    <t>Wynik finansowy netto - saldo (w mln zł)</t>
  </si>
  <si>
    <t>Relacje ekonomiczne oraz udział przedsiębiorstw
 wg uzyskanych wyników finansowych (%)</t>
  </si>
  <si>
    <t>w %</t>
  </si>
  <si>
    <t>wskaźnik rentowności ze sprzedaży</t>
  </si>
  <si>
    <t>wskaźnik poziomu kosztów</t>
  </si>
  <si>
    <t>wskaźnik rentowności obrotu brutto</t>
  </si>
  <si>
    <t>wskaźnik płynności finansowej I stopnia</t>
  </si>
  <si>
    <t>udział liczby przedsiębiorstw wykazujących zysk netto w ogólnej liczbie przedsiębiorstw</t>
  </si>
  <si>
    <t>WYSZCZEGÓLNIENIE</t>
  </si>
  <si>
    <t>Wyniki finansowe przedsiębiorstw*</t>
  </si>
  <si>
    <t>Źródło: Opracowanie własne Referat Badań i Analiz Społeczno-Gospodarczych, UMG na podstawie Informatorów o sytuacji społeczno-Gospodarczej Gdańska.</t>
  </si>
  <si>
    <t xml:space="preserve">*Dane dotyczą podmiotów gospodarczych prowadzących księgi rachunkowe (z wyjątkiem jednostek prowadzących działalność gospo-darczą zaliczoną według PKD 2007 do sekcji „Rolnictwo, leśnictwo, łowiectwo i rybactwo” oraz „Działalność finansowa i ubezpieczeniowa”), w których liczba pracujących przekracza 9 osób.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</si>
</sst>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0.0"/>
    <numFmt numFmtId="167" formatCode="#,##0.00&quot; &quot;[$zł-415];[Red]&quot;-&quot;#,##0.00&quot; &quot;[$zł-415]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Ca;ib"/>
      <charset val="238"/>
    </font>
    <font>
      <b/>
      <sz val="10"/>
      <name val="Ca;ib"/>
      <charset val="238"/>
    </font>
    <font>
      <i/>
      <sz val="8"/>
      <name val="Ca;ib"/>
      <charset val="238"/>
    </font>
    <font>
      <b/>
      <i/>
      <sz val="16"/>
      <color theme="1"/>
      <name val="Arial1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i/>
      <u/>
      <sz val="12"/>
      <color theme="1"/>
      <name val="Arial1"/>
      <charset val="238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082"/>
        <bgColor indexed="64"/>
      </patternFill>
    </fill>
    <fill>
      <patternFill patternType="solid">
        <fgColor rgb="FFD5FFF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3" fillId="0" borderId="0"/>
    <xf numFmtId="0" fontId="8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0" fillId="0" borderId="0"/>
    <xf numFmtId="167" fontId="10" fillId="0" borderId="0"/>
  </cellStyleXfs>
  <cellXfs count="43">
    <xf numFmtId="0" fontId="0" fillId="0" borderId="0" xfId="0"/>
    <xf numFmtId="0" fontId="4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3" fontId="4" fillId="0" borderId="0" xfId="2" applyNumberFormat="1" applyFont="1" applyFill="1" applyAlignment="1">
      <alignment vertical="center"/>
    </xf>
    <xf numFmtId="166" fontId="4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vertical="center"/>
    </xf>
    <xf numFmtId="3" fontId="4" fillId="0" borderId="0" xfId="2" applyNumberFormat="1" applyFont="1" applyFill="1" applyAlignment="1">
      <alignment horizontal="center" vertical="center"/>
    </xf>
    <xf numFmtId="0" fontId="4" fillId="0" borderId="0" xfId="2" applyFont="1" applyAlignment="1">
      <alignment vertical="center"/>
    </xf>
    <xf numFmtId="3" fontId="4" fillId="0" borderId="0" xfId="2" applyNumberFormat="1" applyFont="1" applyAlignment="1">
      <alignment vertical="center"/>
    </xf>
    <xf numFmtId="166" fontId="4" fillId="0" borderId="0" xfId="2" applyNumberFormat="1" applyFont="1" applyAlignment="1">
      <alignment vertical="center"/>
    </xf>
    <xf numFmtId="0" fontId="11" fillId="0" borderId="0" xfId="0" applyFont="1"/>
    <xf numFmtId="164" fontId="12" fillId="3" borderId="1" xfId="2" applyNumberFormat="1" applyFont="1" applyFill="1" applyBorder="1" applyAlignment="1">
      <alignment vertical="center"/>
    </xf>
    <xf numFmtId="164" fontId="13" fillId="0" borderId="1" xfId="2" applyNumberFormat="1" applyFont="1" applyFill="1" applyBorder="1" applyAlignment="1">
      <alignment vertical="center"/>
    </xf>
    <xf numFmtId="164" fontId="13" fillId="0" borderId="1" xfId="2" applyNumberFormat="1" applyFont="1" applyFill="1" applyBorder="1" applyAlignment="1">
      <alignment horizontal="right" vertical="center"/>
    </xf>
    <xf numFmtId="164" fontId="14" fillId="0" borderId="1" xfId="2" applyNumberFormat="1" applyFont="1" applyFill="1" applyBorder="1" applyAlignment="1">
      <alignment horizontal="right" vertical="center"/>
    </xf>
    <xf numFmtId="3" fontId="12" fillId="3" borderId="1" xfId="2" applyNumberFormat="1" applyFont="1" applyFill="1" applyBorder="1" applyAlignment="1">
      <alignment vertical="center"/>
    </xf>
    <xf numFmtId="3" fontId="13" fillId="0" borderId="1" xfId="2" applyNumberFormat="1" applyFont="1" applyFill="1" applyBorder="1" applyAlignment="1">
      <alignment vertical="center"/>
    </xf>
    <xf numFmtId="0" fontId="13" fillId="0" borderId="1" xfId="2" applyFont="1" applyFill="1" applyBorder="1" applyAlignment="1">
      <alignment horizontal="right" vertical="center"/>
    </xf>
    <xf numFmtId="165" fontId="13" fillId="0" borderId="1" xfId="2" applyNumberFormat="1" applyFont="1" applyFill="1" applyBorder="1" applyAlignment="1">
      <alignment vertical="center"/>
    </xf>
    <xf numFmtId="10" fontId="13" fillId="0" borderId="1" xfId="2" applyNumberFormat="1" applyFont="1" applyFill="1" applyBorder="1" applyAlignment="1">
      <alignment horizontal="right" vertical="center"/>
    </xf>
    <xf numFmtId="165" fontId="13" fillId="0" borderId="1" xfId="2" applyNumberFormat="1" applyFont="1" applyFill="1" applyBorder="1" applyAlignment="1">
      <alignment horizontal="right" vertical="center"/>
    </xf>
    <xf numFmtId="1" fontId="15" fillId="2" borderId="1" xfId="2" applyNumberFormat="1" applyFont="1" applyFill="1" applyBorder="1" applyAlignment="1">
      <alignment horizontal="center" vertical="center"/>
    </xf>
    <xf numFmtId="1" fontId="15" fillId="2" borderId="1" xfId="1" applyNumberFormat="1" applyFont="1" applyFill="1" applyBorder="1" applyAlignment="1" applyProtection="1">
      <alignment horizontal="center" vertical="center"/>
    </xf>
    <xf numFmtId="0" fontId="4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8" fillId="0" borderId="0" xfId="2" applyFont="1" applyFill="1" applyAlignment="1">
      <alignment vertical="center"/>
    </xf>
    <xf numFmtId="0" fontId="11" fillId="0" borderId="5" xfId="0" applyFont="1" applyBorder="1" applyAlignment="1"/>
    <xf numFmtId="0" fontId="11" fillId="0" borderId="0" xfId="0" applyFont="1" applyBorder="1" applyAlignment="1"/>
    <xf numFmtId="0" fontId="19" fillId="0" borderId="0" xfId="0" applyFont="1" applyAlignment="1">
      <alignment vertical="center"/>
    </xf>
    <xf numFmtId="0" fontId="17" fillId="0" borderId="0" xfId="2" applyFont="1" applyFill="1" applyAlignment="1">
      <alignment vertical="center"/>
    </xf>
    <xf numFmtId="0" fontId="12" fillId="3" borderId="2" xfId="2" applyFont="1" applyFill="1" applyBorder="1" applyAlignment="1">
      <alignment horizontal="left" vertical="center"/>
    </xf>
    <xf numFmtId="0" fontId="12" fillId="3" borderId="4" xfId="2" applyFont="1" applyFill="1" applyBorder="1" applyAlignment="1">
      <alignment horizontal="left" vertical="center"/>
    </xf>
    <xf numFmtId="0" fontId="12" fillId="3" borderId="3" xfId="2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left" vertical="center" wrapText="1"/>
    </xf>
    <xf numFmtId="0" fontId="12" fillId="3" borderId="1" xfId="2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left" vertical="center"/>
    </xf>
    <xf numFmtId="0" fontId="13" fillId="0" borderId="3" xfId="2" applyFont="1" applyFill="1" applyBorder="1" applyAlignment="1">
      <alignment horizontal="left" vertical="center"/>
    </xf>
    <xf numFmtId="0" fontId="15" fillId="2" borderId="1" xfId="1" applyNumberFormat="1" applyFont="1" applyFill="1" applyBorder="1" applyAlignment="1" applyProtection="1">
      <alignment horizontal="center" vertical="center" wrapText="1"/>
    </xf>
    <xf numFmtId="0" fontId="16" fillId="2" borderId="1" xfId="2" applyFont="1" applyFill="1" applyBorder="1" applyAlignment="1">
      <alignment vertical="center" wrapText="1"/>
    </xf>
    <xf numFmtId="0" fontId="12" fillId="3" borderId="0" xfId="2" applyFont="1" applyFill="1" applyBorder="1" applyAlignment="1">
      <alignment horizontal="left" vertical="center"/>
    </xf>
  </cellXfs>
  <cellStyles count="19">
    <cellStyle name="Dziesiętny 2" xfId="3"/>
    <cellStyle name="Dziesiętny 2 2" xfId="4"/>
    <cellStyle name="Dziesiętny 3" xfId="5"/>
    <cellStyle name="Heading" xfId="6"/>
    <cellStyle name="Heading1" xfId="7"/>
    <cellStyle name="Normalny" xfId="0" builtinId="0"/>
    <cellStyle name="Normalny 2" xfId="2"/>
    <cellStyle name="Normalny 2 2" xfId="8"/>
    <cellStyle name="Normalny 2 3" xfId="9"/>
    <cellStyle name="Normalny 2 4" xfId="10"/>
    <cellStyle name="Normalny 3" xfId="11"/>
    <cellStyle name="Normalny 3 2" xfId="12"/>
    <cellStyle name="Normalny 3 3" xfId="13"/>
    <cellStyle name="Normalny 3 4" xfId="14"/>
    <cellStyle name="Normalny 4" xfId="15"/>
    <cellStyle name="Normalny 4 2" xfId="16"/>
    <cellStyle name="Normalny_Arkusz1" xfId="1"/>
    <cellStyle name="Result" xfId="17"/>
    <cellStyle name="Result2" xfId="18"/>
  </cellStyles>
  <dxfs count="0"/>
  <tableStyles count="0" defaultTableStyle="TableStyleMedium2" defaultPivotStyle="PivotStyleMedium9"/>
  <colors>
    <mruColors>
      <color rgb="FFF2F2F2"/>
      <color rgb="FF595959"/>
      <color rgb="FFD73533"/>
      <color rgb="FF009074"/>
      <color rgb="FFD5FFF7"/>
      <color rgb="FF00A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400" b="0">
                <a:solidFill>
                  <a:srgbClr val="595959"/>
                </a:solidFill>
              </a:rPr>
              <a:t> Wskaźnk płynności finansowej I stopnia oraz udział przedsiębiorstw wykazujących zysk netto zlokalizowanych na terenie Gdańska w latach  2000-2017</a:t>
            </a:r>
          </a:p>
        </c:rich>
      </c:tx>
      <c:layout/>
      <c:overlay val="0"/>
      <c:spPr>
        <a:solidFill>
          <a:srgbClr val="F2F2F2"/>
        </a:solid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'Wyniki finansowe przedsięb.'!$B$38:$C$38</c:f>
              <c:strCache>
                <c:ptCount val="2"/>
                <c:pt idx="0">
                  <c:v>wskaźnik płynności finansowej I stopnia</c:v>
                </c:pt>
              </c:strCache>
            </c:strRef>
          </c:tx>
          <c:spPr>
            <a:solidFill>
              <a:srgbClr val="009074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'Wyniki finansowe przedsięb.'!$D$3:$V$3</c:f>
              <c:numCache>
                <c:formatCode>0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'Wyniki finansowe przedsięb.'!$D$38:$U$38</c:f>
              <c:numCache>
                <c:formatCode>0.0%</c:formatCode>
                <c:ptCount val="18"/>
                <c:pt idx="0">
                  <c:v>0.19500000000000001</c:v>
                </c:pt>
                <c:pt idx="1">
                  <c:v>0.185</c:v>
                </c:pt>
                <c:pt idx="2">
                  <c:v>0.188</c:v>
                </c:pt>
                <c:pt idx="3">
                  <c:v>0.23599999999999999</c:v>
                </c:pt>
                <c:pt idx="4">
                  <c:v>0.24299999999999999</c:v>
                </c:pt>
                <c:pt idx="5">
                  <c:v>0.28899999999999998</c:v>
                </c:pt>
                <c:pt idx="6">
                  <c:v>0.29299999999999998</c:v>
                </c:pt>
                <c:pt idx="7">
                  <c:v>0.307</c:v>
                </c:pt>
                <c:pt idx="8">
                  <c:v>0.315</c:v>
                </c:pt>
                <c:pt idx="9">
                  <c:v>0.29499999999999998</c:v>
                </c:pt>
                <c:pt idx="10">
                  <c:v>0.27800000000000002</c:v>
                </c:pt>
                <c:pt idx="11">
                  <c:v>0.23800000000000002</c:v>
                </c:pt>
                <c:pt idx="12">
                  <c:v>0.312</c:v>
                </c:pt>
                <c:pt idx="13">
                  <c:v>0.29699999999999999</c:v>
                </c:pt>
                <c:pt idx="14">
                  <c:v>0.40600000000000003</c:v>
                </c:pt>
                <c:pt idx="15">
                  <c:v>0.42399999999999999</c:v>
                </c:pt>
                <c:pt idx="16">
                  <c:v>0.35499999999999998</c:v>
                </c:pt>
                <c:pt idx="17">
                  <c:v>0.373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80791504"/>
        <c:axId val="280795032"/>
      </c:barChart>
      <c:lineChart>
        <c:grouping val="standard"/>
        <c:varyColors val="0"/>
        <c:ser>
          <c:idx val="1"/>
          <c:order val="1"/>
          <c:tx>
            <c:strRef>
              <c:f>'Wyniki finansowe przedsięb.'!$B$39:$C$39</c:f>
              <c:strCache>
                <c:ptCount val="2"/>
                <c:pt idx="0">
                  <c:v>udział liczby przedsiębiorstw wykazujących zysk netto w ogólnej liczbie przedsiębiorstw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D73533"/>
              </a:solidFill>
              <a:ln w="9525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</c:marker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'Wyniki finansowe przedsięb.'!$D$3:$V$3</c:f>
              <c:numCache>
                <c:formatCode>0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'Wyniki finansowe przedsięb.'!$D$39:$V$39</c:f>
              <c:numCache>
                <c:formatCode>0.0%</c:formatCode>
                <c:ptCount val="19"/>
                <c:pt idx="0">
                  <c:v>0.72</c:v>
                </c:pt>
                <c:pt idx="1">
                  <c:v>0.71299999999999997</c:v>
                </c:pt>
                <c:pt idx="2">
                  <c:v>0.61799999999999999</c:v>
                </c:pt>
                <c:pt idx="3">
                  <c:v>0.68400000000000005</c:v>
                </c:pt>
                <c:pt idx="4">
                  <c:v>0.76800000000000002</c:v>
                </c:pt>
                <c:pt idx="5">
                  <c:v>0.75900000000000001</c:v>
                </c:pt>
                <c:pt idx="6">
                  <c:v>0.79900000000000004</c:v>
                </c:pt>
                <c:pt idx="7">
                  <c:v>0.83299999999999996</c:v>
                </c:pt>
                <c:pt idx="8">
                  <c:v>0.79900000000000004</c:v>
                </c:pt>
                <c:pt idx="9">
                  <c:v>0.75700000000000001</c:v>
                </c:pt>
                <c:pt idx="10">
                  <c:v>0.753</c:v>
                </c:pt>
                <c:pt idx="11">
                  <c:v>0.747</c:v>
                </c:pt>
                <c:pt idx="12">
                  <c:v>0.72900000000000009</c:v>
                </c:pt>
                <c:pt idx="13">
                  <c:v>0.76300000000000001</c:v>
                </c:pt>
                <c:pt idx="14">
                  <c:v>0.76600000000000001</c:v>
                </c:pt>
                <c:pt idx="15">
                  <c:v>0.8</c:v>
                </c:pt>
                <c:pt idx="16">
                  <c:v>0.75800000000000001</c:v>
                </c:pt>
                <c:pt idx="17">
                  <c:v>0.78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789152"/>
        <c:axId val="280787976"/>
      </c:lineChart>
      <c:catAx>
        <c:axId val="280791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80795032"/>
        <c:crosses val="autoZero"/>
        <c:auto val="1"/>
        <c:lblAlgn val="ctr"/>
        <c:lblOffset val="100"/>
        <c:noMultiLvlLbl val="0"/>
      </c:catAx>
      <c:valAx>
        <c:axId val="2807950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80791504"/>
        <c:crosses val="autoZero"/>
        <c:crossBetween val="between"/>
      </c:valAx>
      <c:valAx>
        <c:axId val="280787976"/>
        <c:scaling>
          <c:orientation val="minMax"/>
          <c:max val="1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80789152"/>
        <c:crosses val="max"/>
        <c:crossBetween val="between"/>
      </c:valAx>
      <c:catAx>
        <c:axId val="28078915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80787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576789</xdr:colOff>
      <xdr:row>43</xdr:row>
      <xdr:rowOff>4233</xdr:rowOff>
    </xdr:from>
    <xdr:to>
      <xdr:col>17</xdr:col>
      <xdr:colOff>28575</xdr:colOff>
      <xdr:row>59</xdr:row>
      <xdr:rowOff>4979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22</xdr:col>
      <xdr:colOff>9525</xdr:colOff>
      <xdr:row>0</xdr:row>
      <xdr:rowOff>295275</xdr:rowOff>
    </xdr:to>
    <xdr:grpSp>
      <xdr:nvGrpSpPr>
        <xdr:cNvPr id="31" name="Grupa 30"/>
        <xdr:cNvGrpSpPr/>
      </xdr:nvGrpSpPr>
      <xdr:grpSpPr>
        <a:xfrm>
          <a:off x="0" y="0"/>
          <a:ext cx="16554450" cy="295275"/>
          <a:chOff x="0" y="0"/>
          <a:chExt cx="14099228" cy="298679"/>
        </a:xfrm>
      </xdr:grpSpPr>
      <xdr:grpSp>
        <xdr:nvGrpSpPr>
          <xdr:cNvPr id="32" name="Grupa 31"/>
          <xdr:cNvGrpSpPr/>
        </xdr:nvGrpSpPr>
        <xdr:grpSpPr>
          <a:xfrm>
            <a:off x="0" y="0"/>
            <a:ext cx="8460428" cy="298679"/>
            <a:chOff x="0" y="0"/>
            <a:chExt cx="8460428" cy="298679"/>
          </a:xfrm>
        </xdr:grpSpPr>
        <xdr:grpSp>
          <xdr:nvGrpSpPr>
            <xdr:cNvPr id="44" name="Grupa 43"/>
            <xdr:cNvGrpSpPr/>
          </xdr:nvGrpSpPr>
          <xdr:grpSpPr>
            <a:xfrm>
              <a:off x="0" y="0"/>
              <a:ext cx="2821628" cy="298679"/>
              <a:chOff x="0" y="0"/>
              <a:chExt cx="2821628" cy="298679"/>
            </a:xfrm>
          </xdr:grpSpPr>
          <xdr:pic>
            <xdr:nvPicPr>
              <xdr:cNvPr id="55" name="Obraz 54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56" name="Obraz 55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57" name="Obraz 56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58" name="Obraz 57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45" name="Grupa 44"/>
            <xdr:cNvGrpSpPr/>
          </xdr:nvGrpSpPr>
          <xdr:grpSpPr>
            <a:xfrm>
              <a:off x="2819400" y="0"/>
              <a:ext cx="2821628" cy="298679"/>
              <a:chOff x="0" y="0"/>
              <a:chExt cx="2821628" cy="298679"/>
            </a:xfrm>
          </xdr:grpSpPr>
          <xdr:pic>
            <xdr:nvPicPr>
              <xdr:cNvPr id="51" name="Obraz 50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52" name="Obraz 51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53" name="Obraz 52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54" name="Obraz 53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46" name="Grupa 45"/>
            <xdr:cNvGrpSpPr/>
          </xdr:nvGrpSpPr>
          <xdr:grpSpPr>
            <a:xfrm>
              <a:off x="5638800" y="0"/>
              <a:ext cx="2821628" cy="298679"/>
              <a:chOff x="0" y="0"/>
              <a:chExt cx="2821628" cy="298679"/>
            </a:xfrm>
          </xdr:grpSpPr>
          <xdr:pic>
            <xdr:nvPicPr>
              <xdr:cNvPr id="47" name="Obraz 46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48" name="Obraz 47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49" name="Obraz 48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50" name="Obraz 49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33" name="Grupa 32"/>
          <xdr:cNvGrpSpPr/>
        </xdr:nvGrpSpPr>
        <xdr:grpSpPr>
          <a:xfrm>
            <a:off x="8458200" y="0"/>
            <a:ext cx="2821628" cy="298679"/>
            <a:chOff x="0" y="0"/>
            <a:chExt cx="2821628" cy="298679"/>
          </a:xfrm>
        </xdr:grpSpPr>
        <xdr:pic>
          <xdr:nvPicPr>
            <xdr:cNvPr id="40" name="Obraz 39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41" name="Obraz 40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42" name="Obraz 41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43" name="Obraz 42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grpSp>
        <xdr:nvGrpSpPr>
          <xdr:cNvPr id="34" name="Grupa 33"/>
          <xdr:cNvGrpSpPr/>
        </xdr:nvGrpSpPr>
        <xdr:grpSpPr>
          <a:xfrm>
            <a:off x="11277600" y="0"/>
            <a:ext cx="2821628" cy="298679"/>
            <a:chOff x="0" y="0"/>
            <a:chExt cx="2821628" cy="298679"/>
          </a:xfrm>
        </xdr:grpSpPr>
        <xdr:pic>
          <xdr:nvPicPr>
            <xdr:cNvPr id="36" name="Obraz 35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37" name="Obraz 36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38" name="Obraz 37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39" name="Obraz 38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8"/>
  <sheetViews>
    <sheetView showGridLines="0" tabSelected="1" zoomScaleNormal="100" workbookViewId="0">
      <pane xSplit="3" ySplit="3" topLeftCell="D7" activePane="bottomRight" state="frozen"/>
      <selection pane="topRight" activeCell="D1" sqref="D1"/>
      <selection pane="bottomLeft" activeCell="A2" sqref="A2"/>
      <selection pane="bottomRight"/>
    </sheetView>
  </sheetViews>
  <sheetFormatPr defaultRowHeight="12.75"/>
  <cols>
    <col min="1" max="1" width="8.7109375" style="7" customWidth="1"/>
    <col min="2" max="2" width="9.5703125" style="7" customWidth="1"/>
    <col min="3" max="3" width="45" style="7" customWidth="1"/>
    <col min="4" max="12" width="10" style="8" customWidth="1"/>
    <col min="13" max="13" width="10" style="7" customWidth="1"/>
    <col min="14" max="15" width="10" style="9" customWidth="1"/>
    <col min="16" max="16" width="10" style="7" customWidth="1"/>
    <col min="17" max="16384" width="9.140625" style="7"/>
  </cols>
  <sheetData>
    <row r="1" spans="1:24" s="10" customFormat="1" ht="30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s="10" customFormat="1" ht="15.75">
      <c r="A2" s="28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7"/>
      <c r="W2" s="27"/>
      <c r="X2" s="27"/>
    </row>
    <row r="3" spans="1:24" s="1" customFormat="1" ht="27.75" customHeight="1">
      <c r="A3" s="40" t="s">
        <v>27</v>
      </c>
      <c r="B3" s="41"/>
      <c r="C3" s="41"/>
      <c r="D3" s="21">
        <v>2000</v>
      </c>
      <c r="E3" s="22">
        <v>2001</v>
      </c>
      <c r="F3" s="21">
        <v>2002</v>
      </c>
      <c r="G3" s="21">
        <v>2003</v>
      </c>
      <c r="H3" s="21">
        <v>2004</v>
      </c>
      <c r="I3" s="21">
        <v>2005</v>
      </c>
      <c r="J3" s="21">
        <v>2006</v>
      </c>
      <c r="K3" s="21">
        <v>2007</v>
      </c>
      <c r="L3" s="21">
        <v>2008</v>
      </c>
      <c r="M3" s="21">
        <v>2009</v>
      </c>
      <c r="N3" s="21">
        <v>2010</v>
      </c>
      <c r="O3" s="21">
        <v>2011</v>
      </c>
      <c r="P3" s="21">
        <v>2012</v>
      </c>
      <c r="Q3" s="21">
        <v>2013</v>
      </c>
      <c r="R3" s="21">
        <v>2014</v>
      </c>
      <c r="S3" s="21">
        <v>2015</v>
      </c>
      <c r="T3" s="21">
        <v>2016</v>
      </c>
      <c r="U3" s="21">
        <v>2017</v>
      </c>
      <c r="V3" s="21">
        <v>2018</v>
      </c>
      <c r="W3" s="23"/>
      <c r="X3" s="24"/>
    </row>
    <row r="4" spans="1:24" s="2" customFormat="1" ht="22.5" customHeight="1">
      <c r="A4" s="36" t="s">
        <v>0</v>
      </c>
      <c r="B4" s="36"/>
      <c r="C4" s="36"/>
      <c r="D4" s="11">
        <v>24893.7</v>
      </c>
      <c r="E4" s="11">
        <v>24404.1</v>
      </c>
      <c r="F4" s="11">
        <v>22959.4</v>
      </c>
      <c r="G4" s="11">
        <v>27228</v>
      </c>
      <c r="H4" s="11">
        <v>31056.5</v>
      </c>
      <c r="I4" s="11">
        <v>45640.6</v>
      </c>
      <c r="J4" s="11">
        <v>58095.199999999997</v>
      </c>
      <c r="K4" s="11">
        <v>58294.3</v>
      </c>
      <c r="L4" s="11">
        <v>70747.600000000006</v>
      </c>
      <c r="M4" s="11">
        <v>73023.7</v>
      </c>
      <c r="N4" s="11">
        <v>72830.5</v>
      </c>
      <c r="O4" s="11">
        <v>101464.7</v>
      </c>
      <c r="P4" s="11">
        <v>112973.9</v>
      </c>
      <c r="Q4" s="11">
        <v>107399.5</v>
      </c>
      <c r="R4" s="11">
        <v>103095.7</v>
      </c>
      <c r="S4" s="11">
        <v>97466.4</v>
      </c>
      <c r="T4" s="11">
        <v>98162.6</v>
      </c>
      <c r="U4" s="11">
        <v>112589.5</v>
      </c>
      <c r="V4" s="11">
        <v>127341.7</v>
      </c>
    </row>
    <row r="5" spans="1:24" s="1" customFormat="1">
      <c r="A5" s="37" t="s">
        <v>1</v>
      </c>
      <c r="B5" s="34" t="s">
        <v>2</v>
      </c>
      <c r="C5" s="34"/>
      <c r="D5" s="12">
        <v>10393.6</v>
      </c>
      <c r="E5" s="12">
        <v>9072.5</v>
      </c>
      <c r="F5" s="12">
        <v>9140.9</v>
      </c>
      <c r="G5" s="12">
        <v>12332.7</v>
      </c>
      <c r="H5" s="12">
        <v>14637.2</v>
      </c>
      <c r="I5" s="12">
        <v>18677.099999999999</v>
      </c>
      <c r="J5" s="12">
        <v>23917.4</v>
      </c>
      <c r="K5" s="12">
        <v>24256.2</v>
      </c>
      <c r="L5" s="12">
        <v>31728.3</v>
      </c>
      <c r="M5" s="12">
        <v>33244.6</v>
      </c>
      <c r="N5" s="12">
        <v>32290.3</v>
      </c>
      <c r="O5" s="12">
        <v>50896.2</v>
      </c>
      <c r="P5" s="12">
        <v>56305.1</v>
      </c>
      <c r="Q5" s="12">
        <v>51511.4</v>
      </c>
      <c r="R5" s="13" t="s">
        <v>3</v>
      </c>
      <c r="S5" s="13">
        <v>42609.7</v>
      </c>
      <c r="T5" s="13">
        <v>40290.400000000001</v>
      </c>
      <c r="U5" s="13">
        <v>45313.4</v>
      </c>
      <c r="V5" s="13">
        <v>51908.6</v>
      </c>
    </row>
    <row r="6" spans="1:24" s="1" customFormat="1">
      <c r="A6" s="37"/>
      <c r="B6" s="34" t="s">
        <v>4</v>
      </c>
      <c r="C6" s="34"/>
      <c r="D6" s="12">
        <v>14500.1</v>
      </c>
      <c r="E6" s="12">
        <v>15331.6</v>
      </c>
      <c r="F6" s="12">
        <v>13818.5</v>
      </c>
      <c r="G6" s="12">
        <v>14895.3</v>
      </c>
      <c r="H6" s="12">
        <v>16419.3</v>
      </c>
      <c r="I6" s="12">
        <v>26963.5</v>
      </c>
      <c r="J6" s="12">
        <v>34177.800000000003</v>
      </c>
      <c r="K6" s="12">
        <v>34038.1</v>
      </c>
      <c r="L6" s="12">
        <v>39019.300000000003</v>
      </c>
      <c r="M6" s="12">
        <v>39779.1</v>
      </c>
      <c r="N6" s="12">
        <v>40540.199999999997</v>
      </c>
      <c r="O6" s="12">
        <v>50750.5</v>
      </c>
      <c r="P6" s="12">
        <v>56668.800000000003</v>
      </c>
      <c r="Q6" s="12">
        <v>55888.1</v>
      </c>
      <c r="R6" s="13" t="s">
        <v>3</v>
      </c>
      <c r="S6" s="13">
        <v>54856.7</v>
      </c>
      <c r="T6" s="13">
        <v>57872.1</v>
      </c>
      <c r="U6" s="13">
        <v>67276.100000000006</v>
      </c>
      <c r="V6" s="13">
        <v>75433.100000000006</v>
      </c>
    </row>
    <row r="7" spans="1:24" s="1" customFormat="1">
      <c r="A7" s="37"/>
      <c r="B7" s="34" t="s">
        <v>5</v>
      </c>
      <c r="C7" s="34"/>
      <c r="D7" s="12">
        <v>16640.099999999999</v>
      </c>
      <c r="E7" s="12">
        <v>15722.7</v>
      </c>
      <c r="F7" s="12">
        <v>15171.2</v>
      </c>
      <c r="G7" s="12">
        <v>17856.599999999999</v>
      </c>
      <c r="H7" s="12">
        <v>20805</v>
      </c>
      <c r="I7" s="12">
        <v>23969.7</v>
      </c>
      <c r="J7" s="12">
        <v>30458.799999999999</v>
      </c>
      <c r="K7" s="12">
        <v>33124.800000000003</v>
      </c>
      <c r="L7" s="12">
        <v>38598.5</v>
      </c>
      <c r="M7" s="14">
        <v>38087.599999999999</v>
      </c>
      <c r="N7" s="12">
        <v>37598</v>
      </c>
      <c r="O7" s="12">
        <v>58097.7</v>
      </c>
      <c r="P7" s="12">
        <v>63976.4</v>
      </c>
      <c r="Q7" s="12">
        <v>58701.9</v>
      </c>
      <c r="R7" s="12">
        <v>58910.7</v>
      </c>
      <c r="S7" s="12">
        <v>53490.2</v>
      </c>
      <c r="T7" s="12">
        <v>51839.1</v>
      </c>
      <c r="U7" s="12">
        <v>58022.2</v>
      </c>
      <c r="V7" s="12">
        <v>66509.5</v>
      </c>
    </row>
    <row r="8" spans="1:24" s="1" customFormat="1">
      <c r="A8" s="37"/>
      <c r="B8" s="34" t="s">
        <v>6</v>
      </c>
      <c r="C8" s="34"/>
      <c r="D8" s="12">
        <v>7095.7</v>
      </c>
      <c r="E8" s="12">
        <v>7421</v>
      </c>
      <c r="F8" s="12">
        <v>7127.5</v>
      </c>
      <c r="G8" s="12">
        <v>8643.7999999999993</v>
      </c>
      <c r="H8" s="12">
        <v>9467.7999999999993</v>
      </c>
      <c r="I8" s="12">
        <v>20550.3</v>
      </c>
      <c r="J8" s="12">
        <v>26457.9</v>
      </c>
      <c r="K8" s="12">
        <v>23616.7</v>
      </c>
      <c r="L8" s="12">
        <v>30745.5</v>
      </c>
      <c r="M8" s="14">
        <v>32581.5</v>
      </c>
      <c r="N8" s="12">
        <v>33453.300000000003</v>
      </c>
      <c r="O8" s="12">
        <v>41549.699999999997</v>
      </c>
      <c r="P8" s="12">
        <v>46219</v>
      </c>
      <c r="Q8" s="12">
        <v>46093.7</v>
      </c>
      <c r="R8" s="12">
        <v>41826</v>
      </c>
      <c r="S8" s="12">
        <v>41480.199999999997</v>
      </c>
      <c r="T8" s="12">
        <v>43668.1</v>
      </c>
      <c r="U8" s="12">
        <v>51311.1</v>
      </c>
      <c r="V8" s="12">
        <v>58123.9</v>
      </c>
    </row>
    <row r="9" spans="1:24" s="2" customFormat="1" ht="22.5" customHeight="1">
      <c r="A9" s="36" t="s">
        <v>7</v>
      </c>
      <c r="B9" s="36"/>
      <c r="C9" s="36"/>
      <c r="D9" s="15">
        <v>24260.400000000001</v>
      </c>
      <c r="E9" s="11">
        <v>24062.5</v>
      </c>
      <c r="F9" s="11">
        <v>22708.6</v>
      </c>
      <c r="G9" s="11">
        <v>26431.4</v>
      </c>
      <c r="H9" s="11">
        <v>29529.7</v>
      </c>
      <c r="I9" s="11">
        <v>43553.9</v>
      </c>
      <c r="J9" s="11">
        <v>55873</v>
      </c>
      <c r="K9" s="11">
        <v>55475.3</v>
      </c>
      <c r="L9" s="11">
        <v>69297.5</v>
      </c>
      <c r="M9" s="11">
        <f>SUM(M10:M13)</f>
        <v>137655.1</v>
      </c>
      <c r="N9" s="11">
        <v>69785.3</v>
      </c>
      <c r="O9" s="11">
        <v>98288.7</v>
      </c>
      <c r="P9" s="11">
        <v>109043.9</v>
      </c>
      <c r="Q9" s="11">
        <v>103343.6</v>
      </c>
      <c r="R9" s="11">
        <v>101164.7</v>
      </c>
      <c r="S9" s="11">
        <v>93616.8</v>
      </c>
      <c r="T9" s="11">
        <v>93634.8</v>
      </c>
      <c r="U9" s="11">
        <v>106332.8</v>
      </c>
      <c r="V9" s="11">
        <v>120617.4</v>
      </c>
    </row>
    <row r="10" spans="1:24" s="1" customFormat="1">
      <c r="A10" s="37" t="s">
        <v>1</v>
      </c>
      <c r="B10" s="34" t="s">
        <v>2</v>
      </c>
      <c r="C10" s="34"/>
      <c r="D10" s="16">
        <v>10013.200000000001</v>
      </c>
      <c r="E10" s="12">
        <v>8973.5</v>
      </c>
      <c r="F10" s="12">
        <v>8994.7999999999993</v>
      </c>
      <c r="G10" s="12">
        <v>11819.5</v>
      </c>
      <c r="H10" s="12">
        <v>13829.2</v>
      </c>
      <c r="I10" s="12">
        <v>17630.900000000001</v>
      </c>
      <c r="J10" s="12">
        <v>23104.5</v>
      </c>
      <c r="K10" s="12">
        <v>23261.5</v>
      </c>
      <c r="L10" s="12">
        <v>31971.3</v>
      </c>
      <c r="M10" s="12">
        <v>32022.2</v>
      </c>
      <c r="N10" s="12">
        <v>31014.3</v>
      </c>
      <c r="O10" s="12">
        <v>49796.6</v>
      </c>
      <c r="P10" s="12">
        <v>54513.2</v>
      </c>
      <c r="Q10" s="12">
        <v>50250.1</v>
      </c>
      <c r="R10" s="13" t="s">
        <v>3</v>
      </c>
      <c r="S10" s="13">
        <v>41397</v>
      </c>
      <c r="T10" s="13">
        <v>38184</v>
      </c>
      <c r="U10" s="13">
        <v>42419.4</v>
      </c>
      <c r="V10" s="13">
        <v>49065.5</v>
      </c>
    </row>
    <row r="11" spans="1:24" s="1" customFormat="1">
      <c r="A11" s="37"/>
      <c r="B11" s="34" t="s">
        <v>4</v>
      </c>
      <c r="C11" s="34"/>
      <c r="D11" s="16">
        <v>14247.2</v>
      </c>
      <c r="E11" s="12">
        <v>15089</v>
      </c>
      <c r="F11" s="12">
        <v>13713.8</v>
      </c>
      <c r="G11" s="12">
        <v>14611.9</v>
      </c>
      <c r="H11" s="12">
        <v>15700.5</v>
      </c>
      <c r="I11" s="12">
        <v>25923</v>
      </c>
      <c r="J11" s="12">
        <v>32768.5</v>
      </c>
      <c r="K11" s="12">
        <v>32213.8</v>
      </c>
      <c r="L11" s="12">
        <v>37326.199999999997</v>
      </c>
      <c r="M11" s="12">
        <v>37911.9</v>
      </c>
      <c r="N11" s="12">
        <v>38771</v>
      </c>
      <c r="O11" s="12">
        <v>48492.1</v>
      </c>
      <c r="P11" s="12">
        <v>54530.7</v>
      </c>
      <c r="Q11" s="12">
        <v>53093.5</v>
      </c>
      <c r="R11" s="13" t="s">
        <v>3</v>
      </c>
      <c r="S11" s="13">
        <v>52219.8</v>
      </c>
      <c r="T11" s="13">
        <v>55450.8</v>
      </c>
      <c r="U11" s="13">
        <v>63913.5</v>
      </c>
      <c r="V11" s="13">
        <v>71551.8</v>
      </c>
    </row>
    <row r="12" spans="1:24" s="1" customFormat="1">
      <c r="A12" s="37"/>
      <c r="B12" s="34" t="s">
        <v>8</v>
      </c>
      <c r="C12" s="34"/>
      <c r="D12" s="16">
        <v>16412</v>
      </c>
      <c r="E12" s="12">
        <v>16091.8</v>
      </c>
      <c r="F12" s="12">
        <v>15532.9</v>
      </c>
      <c r="G12" s="12">
        <v>18048.599999999999</v>
      </c>
      <c r="H12" s="12">
        <v>20570.8</v>
      </c>
      <c r="I12" s="12">
        <v>24189.599999999999</v>
      </c>
      <c r="J12" s="12">
        <v>30781.599999999999</v>
      </c>
      <c r="K12" s="12">
        <v>33285.5</v>
      </c>
      <c r="L12" s="12">
        <v>42357.3</v>
      </c>
      <c r="M12" s="12">
        <v>41122.699999999997</v>
      </c>
      <c r="N12" s="12">
        <v>40584</v>
      </c>
      <c r="O12" s="12">
        <v>57909</v>
      </c>
      <c r="P12" s="12">
        <v>66802.8</v>
      </c>
      <c r="Q12" s="12">
        <v>62430.8</v>
      </c>
      <c r="R12" s="12">
        <v>61176.2</v>
      </c>
      <c r="S12" s="12">
        <v>53987.199999999997</v>
      </c>
      <c r="T12" s="12">
        <v>52257.8</v>
      </c>
      <c r="U12" s="12">
        <v>59189.9</v>
      </c>
      <c r="V12" s="12">
        <v>67995.5</v>
      </c>
    </row>
    <row r="13" spans="1:24" s="1" customFormat="1">
      <c r="A13" s="37"/>
      <c r="B13" s="34" t="s">
        <v>9</v>
      </c>
      <c r="C13" s="34"/>
      <c r="D13" s="16">
        <v>6387.5</v>
      </c>
      <c r="E13" s="12">
        <v>6592.8</v>
      </c>
      <c r="F13" s="12">
        <v>6100.4</v>
      </c>
      <c r="G13" s="12">
        <v>7506.7</v>
      </c>
      <c r="H13" s="12">
        <v>8130.8</v>
      </c>
      <c r="I13" s="12">
        <v>18269</v>
      </c>
      <c r="J13" s="12">
        <v>23741.1</v>
      </c>
      <c r="K13" s="12">
        <v>20950</v>
      </c>
      <c r="L13" s="12">
        <v>24723</v>
      </c>
      <c r="M13" s="12">
        <v>26598.3</v>
      </c>
      <c r="N13" s="12">
        <v>27260.6</v>
      </c>
      <c r="O13" s="12">
        <v>37654.199999999997</v>
      </c>
      <c r="P13" s="12">
        <v>39110.5</v>
      </c>
      <c r="Q13" s="12">
        <v>38668.400000000001</v>
      </c>
      <c r="R13" s="12">
        <v>36938.300000000003</v>
      </c>
      <c r="S13" s="12">
        <v>36573.599999999999</v>
      </c>
      <c r="T13" s="12">
        <v>38391.599999999999</v>
      </c>
      <c r="U13" s="12">
        <v>44717.4</v>
      </c>
      <c r="V13" s="12">
        <v>50546</v>
      </c>
    </row>
    <row r="14" spans="1:24" s="2" customFormat="1" ht="22.5" customHeight="1">
      <c r="A14" s="36" t="s">
        <v>10</v>
      </c>
      <c r="B14" s="36"/>
      <c r="C14" s="36"/>
      <c r="D14" s="15">
        <v>639.70000000000005</v>
      </c>
      <c r="E14" s="11">
        <v>344.4</v>
      </c>
      <c r="F14" s="11">
        <v>253.2</v>
      </c>
      <c r="G14" s="11">
        <v>793.8</v>
      </c>
      <c r="H14" s="11">
        <v>1537.9</v>
      </c>
      <c r="I14" s="11">
        <v>2085.6</v>
      </c>
      <c r="J14" s="11">
        <v>2222.9</v>
      </c>
      <c r="K14" s="11">
        <v>2818.9</v>
      </c>
      <c r="L14" s="11">
        <v>1465.4</v>
      </c>
      <c r="M14" s="11">
        <v>3092.1</v>
      </c>
      <c r="N14" s="11">
        <v>3042.9</v>
      </c>
      <c r="O14" s="11">
        <v>3360.6</v>
      </c>
      <c r="P14" s="11">
        <v>3928.9</v>
      </c>
      <c r="Q14" s="11">
        <v>4058.3</v>
      </c>
      <c r="R14" s="11">
        <v>1930.8</v>
      </c>
      <c r="S14" s="11">
        <v>3849.7</v>
      </c>
      <c r="T14" s="11">
        <v>4527.8</v>
      </c>
      <c r="U14" s="11">
        <v>6256.7</v>
      </c>
      <c r="V14" s="11">
        <v>6724.3</v>
      </c>
    </row>
    <row r="15" spans="1:24" s="1" customFormat="1">
      <c r="A15" s="37" t="s">
        <v>1</v>
      </c>
      <c r="B15" s="34" t="s">
        <v>2</v>
      </c>
      <c r="C15" s="34"/>
      <c r="D15" s="16">
        <v>387.4</v>
      </c>
      <c r="E15" s="12">
        <v>97.1</v>
      </c>
      <c r="F15" s="12">
        <v>146.9</v>
      </c>
      <c r="G15" s="12">
        <v>509.9</v>
      </c>
      <c r="H15" s="12">
        <v>817.7</v>
      </c>
      <c r="I15" s="12">
        <v>1046.4000000000001</v>
      </c>
      <c r="J15" s="12">
        <v>812.9</v>
      </c>
      <c r="K15" s="12">
        <v>994.7</v>
      </c>
      <c r="L15" s="12">
        <v>-243.1</v>
      </c>
      <c r="M15" s="12">
        <v>1222</v>
      </c>
      <c r="N15" s="12">
        <v>1275.3</v>
      </c>
      <c r="O15" s="12">
        <v>1100.4000000000001</v>
      </c>
      <c r="P15" s="12">
        <v>1791.8</v>
      </c>
      <c r="Q15" s="12">
        <v>1263.2</v>
      </c>
      <c r="R15" s="13" t="s">
        <v>3</v>
      </c>
      <c r="S15" s="13">
        <v>1212.7</v>
      </c>
      <c r="T15" s="13">
        <v>2106.4</v>
      </c>
      <c r="U15" s="13">
        <v>2894</v>
      </c>
      <c r="V15" s="13">
        <v>2843</v>
      </c>
    </row>
    <row r="16" spans="1:24" s="1" customFormat="1">
      <c r="A16" s="37"/>
      <c r="B16" s="34" t="s">
        <v>4</v>
      </c>
      <c r="C16" s="34"/>
      <c r="D16" s="16">
        <v>252.3</v>
      </c>
      <c r="E16" s="12">
        <v>247.3</v>
      </c>
      <c r="F16" s="12">
        <v>106.3</v>
      </c>
      <c r="G16" s="12">
        <v>283.89999999999998</v>
      </c>
      <c r="H16" s="12">
        <v>720.2</v>
      </c>
      <c r="I16" s="12">
        <v>1039.2</v>
      </c>
      <c r="J16" s="12">
        <v>1410</v>
      </c>
      <c r="K16" s="12">
        <v>1824.2</v>
      </c>
      <c r="L16" s="12">
        <v>1708.4</v>
      </c>
      <c r="M16" s="12">
        <v>1870.1</v>
      </c>
      <c r="N16" s="12">
        <v>1767.6</v>
      </c>
      <c r="O16" s="12">
        <v>2260.1999999999998</v>
      </c>
      <c r="P16" s="12">
        <v>2137.1</v>
      </c>
      <c r="Q16" s="12">
        <v>2795.1</v>
      </c>
      <c r="R16" s="13" t="s">
        <v>3</v>
      </c>
      <c r="S16" s="13">
        <v>2637</v>
      </c>
      <c r="T16" s="13">
        <v>2421.3000000000002</v>
      </c>
      <c r="U16" s="13">
        <v>3362.7</v>
      </c>
      <c r="V16" s="13">
        <v>3881.3</v>
      </c>
    </row>
    <row r="17" spans="1:22" s="1" customFormat="1">
      <c r="A17" s="37" t="s">
        <v>11</v>
      </c>
      <c r="B17" s="34" t="s">
        <v>12</v>
      </c>
      <c r="C17" s="34"/>
      <c r="D17" s="16">
        <v>436.8</v>
      </c>
      <c r="E17" s="12">
        <v>200.8</v>
      </c>
      <c r="F17" s="12">
        <v>306.39999999999998</v>
      </c>
      <c r="G17" s="12">
        <v>657.5</v>
      </c>
      <c r="H17" s="12">
        <v>1096</v>
      </c>
      <c r="I17" s="12">
        <v>1512.6</v>
      </c>
      <c r="J17" s="12">
        <v>1471.1</v>
      </c>
      <c r="K17" s="12">
        <v>1693.2</v>
      </c>
      <c r="L17" s="12">
        <v>528.20000000000005</v>
      </c>
      <c r="M17" s="12">
        <v>1925.8</v>
      </c>
      <c r="N17" s="12">
        <v>1983.3</v>
      </c>
      <c r="O17" s="12">
        <v>2229.6</v>
      </c>
      <c r="P17" s="12">
        <v>2583.9</v>
      </c>
      <c r="Q17" s="12">
        <v>2353.5</v>
      </c>
      <c r="R17" s="12">
        <v>630</v>
      </c>
      <c r="S17" s="12">
        <v>1982.8</v>
      </c>
      <c r="T17" s="12">
        <v>2559.1999999999998</v>
      </c>
      <c r="U17" s="12">
        <v>3736.3</v>
      </c>
      <c r="V17" s="12"/>
    </row>
    <row r="18" spans="1:22" s="1" customFormat="1">
      <c r="A18" s="37"/>
      <c r="B18" s="34" t="s">
        <v>13</v>
      </c>
      <c r="C18" s="34"/>
      <c r="D18" s="16">
        <v>90.1</v>
      </c>
      <c r="E18" s="12">
        <v>34.200000000000003</v>
      </c>
      <c r="F18" s="12">
        <v>-105.4</v>
      </c>
      <c r="G18" s="12">
        <v>-54.6</v>
      </c>
      <c r="H18" s="12">
        <v>10.4</v>
      </c>
      <c r="I18" s="12">
        <v>10</v>
      </c>
      <c r="J18" s="12">
        <v>60.6</v>
      </c>
      <c r="K18" s="12">
        <v>258.10000000000002</v>
      </c>
      <c r="L18" s="12">
        <v>-141.69999999999999</v>
      </c>
      <c r="M18" s="12">
        <v>312.10000000000002</v>
      </c>
      <c r="N18" s="12">
        <v>233.5</v>
      </c>
      <c r="O18" s="12">
        <v>114.9</v>
      </c>
      <c r="P18" s="12">
        <v>89.5</v>
      </c>
      <c r="Q18" s="12">
        <v>237.2</v>
      </c>
      <c r="R18" s="12">
        <v>33.4</v>
      </c>
      <c r="S18" s="12">
        <v>183.3</v>
      </c>
      <c r="T18" s="12">
        <v>108</v>
      </c>
      <c r="U18" s="12">
        <v>160</v>
      </c>
      <c r="V18" s="12"/>
    </row>
    <row r="19" spans="1:22" s="1" customFormat="1">
      <c r="A19" s="37"/>
      <c r="B19" s="34" t="s">
        <v>14</v>
      </c>
      <c r="C19" s="34"/>
      <c r="D19" s="16">
        <v>95.4</v>
      </c>
      <c r="E19" s="12">
        <v>103.6</v>
      </c>
      <c r="F19" s="12">
        <v>46.4</v>
      </c>
      <c r="G19" s="12">
        <v>97.4</v>
      </c>
      <c r="H19" s="12">
        <v>225.2</v>
      </c>
      <c r="I19" s="12">
        <v>262.7</v>
      </c>
      <c r="J19" s="12">
        <v>439.9</v>
      </c>
      <c r="K19" s="12">
        <v>529.20000000000005</v>
      </c>
      <c r="L19" s="12">
        <v>601</v>
      </c>
      <c r="M19" s="12">
        <v>523</v>
      </c>
      <c r="N19" s="12">
        <v>452</v>
      </c>
      <c r="O19" s="12">
        <v>766.9</v>
      </c>
      <c r="P19" s="12">
        <v>723.2</v>
      </c>
      <c r="Q19" s="12">
        <v>752.2</v>
      </c>
      <c r="R19" s="12">
        <v>632.20000000000005</v>
      </c>
      <c r="S19" s="12">
        <v>748.5</v>
      </c>
      <c r="T19" s="12">
        <v>874.3</v>
      </c>
      <c r="U19" s="12">
        <v>1387.7</v>
      </c>
      <c r="V19" s="12"/>
    </row>
    <row r="20" spans="1:22" s="1" customFormat="1">
      <c r="A20" s="37"/>
      <c r="B20" s="34" t="s">
        <v>15</v>
      </c>
      <c r="C20" s="34"/>
      <c r="D20" s="16"/>
      <c r="E20" s="16"/>
      <c r="F20" s="16">
        <v>-17.7</v>
      </c>
      <c r="G20" s="16">
        <v>-5.8</v>
      </c>
      <c r="H20" s="16">
        <v>1.6</v>
      </c>
      <c r="I20" s="16">
        <v>8.9</v>
      </c>
      <c r="J20" s="16">
        <v>22.4</v>
      </c>
      <c r="K20" s="16">
        <v>15.6</v>
      </c>
      <c r="L20" s="16">
        <v>19.399999999999999</v>
      </c>
      <c r="M20" s="16">
        <v>2</v>
      </c>
      <c r="N20" s="12">
        <v>19.2</v>
      </c>
      <c r="O20" s="12">
        <v>-9</v>
      </c>
      <c r="P20" s="12">
        <v>3.1</v>
      </c>
      <c r="Q20" s="12">
        <v>7.6</v>
      </c>
      <c r="R20" s="12">
        <v>7.4</v>
      </c>
      <c r="S20" s="12">
        <v>12</v>
      </c>
      <c r="T20" s="12">
        <v>16.600000000000001</v>
      </c>
      <c r="U20" s="12">
        <v>11.7</v>
      </c>
      <c r="V20" s="12"/>
    </row>
    <row r="21" spans="1:22" s="1" customFormat="1">
      <c r="A21" s="37"/>
      <c r="B21" s="34" t="s">
        <v>16</v>
      </c>
      <c r="C21" s="34"/>
      <c r="D21" s="16">
        <v>9.4</v>
      </c>
      <c r="E21" s="12">
        <v>-1.3</v>
      </c>
      <c r="F21" s="12">
        <v>-20.5</v>
      </c>
      <c r="G21" s="12">
        <v>31.2</v>
      </c>
      <c r="H21" s="12">
        <v>93.7</v>
      </c>
      <c r="I21" s="12">
        <v>85.3</v>
      </c>
      <c r="J21" s="12">
        <v>82.3</v>
      </c>
      <c r="K21" s="12">
        <v>132.9</v>
      </c>
      <c r="L21" s="12">
        <v>113.2</v>
      </c>
      <c r="M21" s="12">
        <v>95.7</v>
      </c>
      <c r="N21" s="12">
        <v>135.69999999999999</v>
      </c>
      <c r="O21" s="12">
        <v>7.5</v>
      </c>
      <c r="P21" s="12">
        <v>171.5</v>
      </c>
      <c r="Q21" s="12">
        <v>247.7</v>
      </c>
      <c r="R21" s="12">
        <v>188.3</v>
      </c>
      <c r="S21" s="12">
        <v>314.89999999999998</v>
      </c>
      <c r="T21" s="12">
        <v>333.3</v>
      </c>
      <c r="U21" s="12">
        <v>441.6</v>
      </c>
      <c r="V21" s="12"/>
    </row>
    <row r="22" spans="1:22" s="1" customFormat="1">
      <c r="A22" s="37"/>
      <c r="B22" s="38" t="s">
        <v>17</v>
      </c>
      <c r="C22" s="39"/>
      <c r="D22" s="16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>
        <v>138.9</v>
      </c>
      <c r="S22" s="12">
        <v>176.7</v>
      </c>
      <c r="T22" s="12">
        <v>188.8</v>
      </c>
      <c r="U22" s="12">
        <v>220.1</v>
      </c>
      <c r="V22" s="12"/>
    </row>
    <row r="23" spans="1:22" s="1" customFormat="1" ht="27" customHeight="1">
      <c r="A23" s="37"/>
      <c r="B23" s="35" t="s">
        <v>18</v>
      </c>
      <c r="C23" s="34"/>
      <c r="D23" s="12">
        <v>44.6</v>
      </c>
      <c r="E23" s="12">
        <v>32.5</v>
      </c>
      <c r="F23" s="12">
        <v>36.1</v>
      </c>
      <c r="G23" s="12">
        <v>64.900000000000006</v>
      </c>
      <c r="H23" s="12">
        <v>92.6</v>
      </c>
      <c r="I23" s="12">
        <v>179.5</v>
      </c>
      <c r="J23" s="12">
        <v>123.1</v>
      </c>
      <c r="K23" s="12">
        <v>158</v>
      </c>
      <c r="L23" s="12">
        <v>208.3</v>
      </c>
      <c r="M23" s="12">
        <v>59.3</v>
      </c>
      <c r="N23" s="12">
        <v>50.8</v>
      </c>
      <c r="O23" s="12">
        <v>96.8</v>
      </c>
      <c r="P23" s="12">
        <v>152.6</v>
      </c>
      <c r="Q23" s="12">
        <v>156.1</v>
      </c>
      <c r="R23" s="12">
        <v>125.6</v>
      </c>
      <c r="S23" s="12">
        <v>280.60000000000002</v>
      </c>
      <c r="T23" s="12">
        <v>343.9</v>
      </c>
      <c r="U23" s="12">
        <v>159.5</v>
      </c>
      <c r="V23" s="12"/>
    </row>
    <row r="24" spans="1:22" s="2" customFormat="1" ht="22.5" customHeight="1">
      <c r="A24" s="36" t="s">
        <v>19</v>
      </c>
      <c r="B24" s="36"/>
      <c r="C24" s="36"/>
      <c r="D24" s="15">
        <v>351.8</v>
      </c>
      <c r="E24" s="11">
        <v>138.5</v>
      </c>
      <c r="F24" s="11">
        <v>57.1</v>
      </c>
      <c r="G24" s="11">
        <v>473.8</v>
      </c>
      <c r="H24" s="11">
        <v>1185.0999999999999</v>
      </c>
      <c r="I24" s="11">
        <v>1652.4</v>
      </c>
      <c r="J24" s="11">
        <v>1776.4</v>
      </c>
      <c r="K24" s="11">
        <v>2329.1</v>
      </c>
      <c r="L24" s="11">
        <v>1035</v>
      </c>
      <c r="M24" s="11">
        <v>2526.6</v>
      </c>
      <c r="N24" s="11">
        <v>2536</v>
      </c>
      <c r="O24" s="11">
        <v>2754.4</v>
      </c>
      <c r="P24" s="11">
        <v>3184.5</v>
      </c>
      <c r="Q24" s="11">
        <v>3354.1</v>
      </c>
      <c r="R24" s="11">
        <v>1619.9</v>
      </c>
      <c r="S24" s="11">
        <v>3218.6</v>
      </c>
      <c r="T24" s="11">
        <v>3753.2</v>
      </c>
      <c r="U24" s="11">
        <v>5111.8999999999996</v>
      </c>
      <c r="V24" s="11">
        <v>5479.2</v>
      </c>
    </row>
    <row r="25" spans="1:22" s="1" customFormat="1">
      <c r="A25" s="37" t="s">
        <v>1</v>
      </c>
      <c r="B25" s="34" t="s">
        <v>2</v>
      </c>
      <c r="C25" s="34"/>
      <c r="D25" s="16">
        <v>258.3</v>
      </c>
      <c r="E25" s="12">
        <v>44.1</v>
      </c>
      <c r="F25" s="12">
        <v>56</v>
      </c>
      <c r="G25" s="12">
        <v>356.3</v>
      </c>
      <c r="H25" s="12">
        <v>634.1</v>
      </c>
      <c r="I25" s="12">
        <v>811.2</v>
      </c>
      <c r="J25" s="12">
        <v>625.79999999999995</v>
      </c>
      <c r="K25" s="12">
        <v>822.9</v>
      </c>
      <c r="L25" s="12">
        <v>-166.8</v>
      </c>
      <c r="M25" s="12">
        <v>1035.9000000000001</v>
      </c>
      <c r="N25" s="12">
        <v>1090.0999999999999</v>
      </c>
      <c r="O25" s="12">
        <v>914.4</v>
      </c>
      <c r="P25" s="12">
        <v>1491.6</v>
      </c>
      <c r="Q25" s="12">
        <v>1032.4000000000001</v>
      </c>
      <c r="R25" s="13" t="s">
        <v>3</v>
      </c>
      <c r="S25" s="13">
        <v>962.8</v>
      </c>
      <c r="T25" s="13">
        <v>1732.1</v>
      </c>
      <c r="U25" s="13">
        <v>2390.1</v>
      </c>
      <c r="V25" s="13">
        <v>2344.5</v>
      </c>
    </row>
    <row r="26" spans="1:22" s="1" customFormat="1">
      <c r="A26" s="37"/>
      <c r="B26" s="34" t="s">
        <v>4</v>
      </c>
      <c r="C26" s="34"/>
      <c r="D26" s="16">
        <v>93.5</v>
      </c>
      <c r="E26" s="12">
        <v>94.4</v>
      </c>
      <c r="F26" s="12">
        <v>1.1000000000000001</v>
      </c>
      <c r="G26" s="12">
        <v>117.5</v>
      </c>
      <c r="H26" s="12">
        <v>551</v>
      </c>
      <c r="I26" s="12">
        <v>841.2</v>
      </c>
      <c r="J26" s="12">
        <v>1150.5999999999999</v>
      </c>
      <c r="K26" s="12">
        <v>1506.2</v>
      </c>
      <c r="L26" s="12">
        <v>1201.8</v>
      </c>
      <c r="M26" s="12">
        <v>1490.7</v>
      </c>
      <c r="N26" s="12">
        <v>1445.9</v>
      </c>
      <c r="O26" s="12">
        <v>1840</v>
      </c>
      <c r="P26" s="12">
        <v>1693.2</v>
      </c>
      <c r="Q26" s="12">
        <v>2321.8000000000002</v>
      </c>
      <c r="R26" s="13" t="s">
        <v>3</v>
      </c>
      <c r="S26" s="13">
        <v>2255.8000000000002</v>
      </c>
      <c r="T26" s="13">
        <v>2021.1</v>
      </c>
      <c r="U26" s="13">
        <v>2721.8</v>
      </c>
      <c r="V26" s="13">
        <v>3134.7</v>
      </c>
    </row>
    <row r="27" spans="1:22" s="1" customFormat="1">
      <c r="A27" s="37" t="s">
        <v>11</v>
      </c>
      <c r="B27" s="34" t="s">
        <v>12</v>
      </c>
      <c r="C27" s="34"/>
      <c r="D27" s="16">
        <v>271.89999999999998</v>
      </c>
      <c r="E27" s="12">
        <v>110.3</v>
      </c>
      <c r="F27" s="12">
        <v>171.4</v>
      </c>
      <c r="G27" s="12">
        <v>449.8</v>
      </c>
      <c r="H27" s="12">
        <v>853.8</v>
      </c>
      <c r="I27" s="12">
        <v>1194.8</v>
      </c>
      <c r="J27" s="12">
        <v>1164.8</v>
      </c>
      <c r="K27" s="12">
        <v>1394.8</v>
      </c>
      <c r="L27" s="12">
        <v>444.8</v>
      </c>
      <c r="M27" s="12">
        <v>1596</v>
      </c>
      <c r="N27" s="12">
        <v>1667.6</v>
      </c>
      <c r="O27" s="12">
        <v>1827.5</v>
      </c>
      <c r="P27" s="12">
        <v>2115.5</v>
      </c>
      <c r="Q27" s="12">
        <v>1940.5</v>
      </c>
      <c r="R27" s="12">
        <v>564.6</v>
      </c>
      <c r="S27" s="12">
        <v>1632.3</v>
      </c>
      <c r="T27" s="12">
        <v>2095.4</v>
      </c>
      <c r="U27" s="12">
        <v>3062</v>
      </c>
      <c r="V27" s="12"/>
    </row>
    <row r="28" spans="1:22" s="1" customFormat="1">
      <c r="A28" s="37"/>
      <c r="B28" s="34" t="s">
        <v>13</v>
      </c>
      <c r="C28" s="34"/>
      <c r="D28" s="16">
        <v>51.3</v>
      </c>
      <c r="E28" s="12">
        <v>1.4</v>
      </c>
      <c r="F28" s="12">
        <v>-107</v>
      </c>
      <c r="G28" s="12">
        <v>-76.900000000000006</v>
      </c>
      <c r="H28" s="12">
        <v>0.1</v>
      </c>
      <c r="I28" s="12">
        <v>-7.5</v>
      </c>
      <c r="J28" s="12">
        <v>46.1</v>
      </c>
      <c r="K28" s="12">
        <v>215.5</v>
      </c>
      <c r="L28" s="12">
        <v>-286.7</v>
      </c>
      <c r="M28" s="12">
        <v>259.39999999999998</v>
      </c>
      <c r="N28" s="12">
        <v>205.8</v>
      </c>
      <c r="O28" s="12">
        <v>87.3</v>
      </c>
      <c r="P28" s="12">
        <v>58.9</v>
      </c>
      <c r="Q28" s="12">
        <v>220</v>
      </c>
      <c r="R28" s="12">
        <v>19.899999999999999</v>
      </c>
      <c r="S28" s="12">
        <v>152.6</v>
      </c>
      <c r="T28" s="12">
        <v>81.099999999999994</v>
      </c>
      <c r="U28" s="12">
        <v>124.1</v>
      </c>
      <c r="V28" s="12"/>
    </row>
    <row r="29" spans="1:22" s="1" customFormat="1">
      <c r="A29" s="37"/>
      <c r="B29" s="34" t="s">
        <v>14</v>
      </c>
      <c r="C29" s="34"/>
      <c r="D29" s="16">
        <v>56.1</v>
      </c>
      <c r="E29" s="12">
        <v>63.9</v>
      </c>
      <c r="F29" s="12">
        <v>17.8</v>
      </c>
      <c r="G29" s="12">
        <v>53.6</v>
      </c>
      <c r="H29" s="12">
        <v>173.5</v>
      </c>
      <c r="I29" s="12">
        <v>205.8</v>
      </c>
      <c r="J29" s="12">
        <v>363.4</v>
      </c>
      <c r="K29" s="12">
        <v>438</v>
      </c>
      <c r="L29" s="12">
        <v>560</v>
      </c>
      <c r="M29" s="12">
        <v>405.3</v>
      </c>
      <c r="N29" s="12">
        <v>365.6</v>
      </c>
      <c r="O29" s="12">
        <v>655</v>
      </c>
      <c r="P29" s="12">
        <v>592.1</v>
      </c>
      <c r="Q29" s="12">
        <v>618.5</v>
      </c>
      <c r="R29" s="12">
        <v>542.9</v>
      </c>
      <c r="S29" s="12">
        <v>638.6</v>
      </c>
      <c r="T29" s="12">
        <v>745.2</v>
      </c>
      <c r="U29" s="12">
        <v>1139.0999999999999</v>
      </c>
      <c r="V29" s="12"/>
    </row>
    <row r="30" spans="1:22" s="1" customFormat="1">
      <c r="A30" s="37"/>
      <c r="B30" s="34" t="s">
        <v>15</v>
      </c>
      <c r="C30" s="34"/>
      <c r="D30" s="16"/>
      <c r="E30" s="16"/>
      <c r="F30" s="12">
        <v>-18.399999999999999</v>
      </c>
      <c r="G30" s="12">
        <v>-6</v>
      </c>
      <c r="H30" s="12">
        <v>1.4</v>
      </c>
      <c r="I30" s="12">
        <v>7.5</v>
      </c>
      <c r="J30" s="12">
        <v>20.399999999999999</v>
      </c>
      <c r="K30" s="12">
        <v>11.1</v>
      </c>
      <c r="L30" s="12">
        <v>16.3</v>
      </c>
      <c r="M30" s="12">
        <v>1.2</v>
      </c>
      <c r="N30" s="12">
        <v>13.6</v>
      </c>
      <c r="O30" s="12">
        <v>-9.8000000000000007</v>
      </c>
      <c r="P30" s="12">
        <v>1.8</v>
      </c>
      <c r="Q30" s="12">
        <v>5.8</v>
      </c>
      <c r="R30" s="12">
        <v>4.5</v>
      </c>
      <c r="S30" s="12">
        <v>9.1999999999999993</v>
      </c>
      <c r="T30" s="12">
        <v>13</v>
      </c>
      <c r="U30" s="12">
        <v>9.8000000000000007</v>
      </c>
      <c r="V30" s="12"/>
    </row>
    <row r="31" spans="1:22" s="1" customFormat="1">
      <c r="A31" s="37"/>
      <c r="B31" s="34" t="s">
        <v>16</v>
      </c>
      <c r="C31" s="34"/>
      <c r="D31" s="16">
        <v>-9.1999999999999993</v>
      </c>
      <c r="E31" s="12">
        <v>-23.5</v>
      </c>
      <c r="F31" s="12">
        <v>-35.200000000000003</v>
      </c>
      <c r="G31" s="12">
        <v>11.3</v>
      </c>
      <c r="H31" s="12">
        <v>72</v>
      </c>
      <c r="I31" s="12">
        <v>64.8</v>
      </c>
      <c r="J31" s="12">
        <v>62.5</v>
      </c>
      <c r="K31" s="12">
        <v>108.6</v>
      </c>
      <c r="L31" s="12">
        <v>93.6</v>
      </c>
      <c r="M31" s="12">
        <v>80.599999999999994</v>
      </c>
      <c r="N31" s="12">
        <v>108.9</v>
      </c>
      <c r="O31" s="12">
        <v>1.4</v>
      </c>
      <c r="P31" s="12">
        <v>132.69999999999999</v>
      </c>
      <c r="Q31" s="12">
        <v>196.5</v>
      </c>
      <c r="R31" s="12">
        <v>143.19999999999999</v>
      </c>
      <c r="S31" s="12">
        <v>255.5</v>
      </c>
      <c r="T31" s="12">
        <v>269.7</v>
      </c>
      <c r="U31" s="12">
        <v>348.9</v>
      </c>
      <c r="V31" s="12"/>
    </row>
    <row r="32" spans="1:22" s="1" customFormat="1">
      <c r="A32" s="37"/>
      <c r="B32" s="38" t="s">
        <v>17</v>
      </c>
      <c r="C32" s="39"/>
      <c r="D32" s="16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v>108.2</v>
      </c>
      <c r="S32" s="12">
        <v>150.4</v>
      </c>
      <c r="T32" s="12">
        <v>152.1</v>
      </c>
      <c r="U32" s="12">
        <v>189.1</v>
      </c>
      <c r="V32" s="12"/>
    </row>
    <row r="33" spans="1:22" s="1" customFormat="1" ht="27.75" customHeight="1">
      <c r="A33" s="37"/>
      <c r="B33" s="35" t="s">
        <v>18</v>
      </c>
      <c r="C33" s="34"/>
      <c r="D33" s="16">
        <v>28.7</v>
      </c>
      <c r="E33" s="12">
        <v>19.5</v>
      </c>
      <c r="F33" s="12">
        <v>23.4</v>
      </c>
      <c r="G33" s="12">
        <v>41.9</v>
      </c>
      <c r="H33" s="12">
        <v>69.900000000000006</v>
      </c>
      <c r="I33" s="12">
        <v>165.8</v>
      </c>
      <c r="J33" s="12">
        <v>102.5</v>
      </c>
      <c r="K33" s="12">
        <v>135.19999999999999</v>
      </c>
      <c r="L33" s="12">
        <v>173.9</v>
      </c>
      <c r="M33" s="12">
        <v>48.8</v>
      </c>
      <c r="N33" s="13">
        <v>40.200000000000003</v>
      </c>
      <c r="O33" s="13">
        <v>83.8</v>
      </c>
      <c r="P33" s="12">
        <v>132.1</v>
      </c>
      <c r="Q33" s="17">
        <v>132.9</v>
      </c>
      <c r="R33" s="17">
        <v>104.1</v>
      </c>
      <c r="S33" s="17">
        <v>263.39999999999998</v>
      </c>
      <c r="T33" s="17">
        <v>324.60000000000002</v>
      </c>
      <c r="U33" s="17">
        <v>135.1</v>
      </c>
      <c r="V33" s="17"/>
    </row>
    <row r="34" spans="1:22" s="2" customFormat="1" ht="22.5" customHeight="1">
      <c r="A34" s="30" t="s">
        <v>20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2"/>
      <c r="V34" s="42"/>
    </row>
    <row r="35" spans="1:22" s="1" customFormat="1">
      <c r="A35" s="33" t="s">
        <v>21</v>
      </c>
      <c r="B35" s="34" t="s">
        <v>22</v>
      </c>
      <c r="C35" s="34"/>
      <c r="D35" s="18"/>
      <c r="E35" s="18"/>
      <c r="F35" s="18">
        <v>0.03</v>
      </c>
      <c r="G35" s="18">
        <v>3.5999999999999997E-2</v>
      </c>
      <c r="H35" s="18">
        <v>5.1999999999999998E-2</v>
      </c>
      <c r="I35" s="18">
        <v>4.5999999999999999E-2</v>
      </c>
      <c r="J35" s="18">
        <v>4.2000000000000003E-2</v>
      </c>
      <c r="K35" s="18">
        <v>4.3999999999999997E-2</v>
      </c>
      <c r="L35" s="18">
        <v>3.2000000000000001E-2</v>
      </c>
      <c r="M35" s="19">
        <v>4.2000000000000003E-2</v>
      </c>
      <c r="N35" s="18">
        <v>4.4999999999999998E-2</v>
      </c>
      <c r="O35" s="18">
        <v>4.0999999999999995E-2</v>
      </c>
      <c r="P35" s="18">
        <v>3.9E-2</v>
      </c>
      <c r="Q35" s="18">
        <v>3.5000000000000003E-2</v>
      </c>
      <c r="R35" s="18">
        <v>2.5999999999999999E-2</v>
      </c>
      <c r="S35" s="18">
        <v>4.5999999999999999E-2</v>
      </c>
      <c r="T35" s="18">
        <v>5.0999999999999997E-2</v>
      </c>
      <c r="U35" s="18">
        <v>0.05</v>
      </c>
      <c r="V35" s="18"/>
    </row>
    <row r="36" spans="1:22" s="1" customFormat="1">
      <c r="A36" s="33"/>
      <c r="B36" s="34" t="s">
        <v>23</v>
      </c>
      <c r="C36" s="34"/>
      <c r="D36" s="18">
        <v>0.97499999999999998</v>
      </c>
      <c r="E36" s="18">
        <v>0.98599999999999999</v>
      </c>
      <c r="F36" s="18">
        <v>0.98899999999999999</v>
      </c>
      <c r="G36" s="18">
        <v>0.97099999999999997</v>
      </c>
      <c r="H36" s="18">
        <v>0.95099999999999996</v>
      </c>
      <c r="I36" s="18">
        <v>0.95399999999999996</v>
      </c>
      <c r="J36" s="18">
        <v>0.96199999999999997</v>
      </c>
      <c r="K36" s="18">
        <v>0.95199999999999996</v>
      </c>
      <c r="L36" s="18">
        <v>0.98</v>
      </c>
      <c r="M36" s="19">
        <v>0.95799999999999996</v>
      </c>
      <c r="N36" s="18">
        <v>0.95799999999999996</v>
      </c>
      <c r="O36" s="18">
        <v>0.96700000000000008</v>
      </c>
      <c r="P36" s="18">
        <v>0.96499999999999997</v>
      </c>
      <c r="Q36" s="18">
        <v>0.96200000000000008</v>
      </c>
      <c r="R36" s="18">
        <v>0.98099999999999998</v>
      </c>
      <c r="S36" s="18">
        <v>0.96099999999999997</v>
      </c>
      <c r="T36" s="18">
        <v>0.95399999999999996</v>
      </c>
      <c r="U36" s="18">
        <v>0.94399999999999995</v>
      </c>
      <c r="V36" s="18"/>
    </row>
    <row r="37" spans="1:22" s="1" customFormat="1">
      <c r="A37" s="33"/>
      <c r="B37" s="34" t="s">
        <v>24</v>
      </c>
      <c r="C37" s="34"/>
      <c r="D37" s="18">
        <v>2.5999999999999999E-2</v>
      </c>
      <c r="E37" s="18">
        <v>1.4E-2</v>
      </c>
      <c r="F37" s="18">
        <v>1.0999999999999999E-2</v>
      </c>
      <c r="G37" s="18">
        <v>2.9000000000000001E-2</v>
      </c>
      <c r="H37" s="18">
        <v>0.05</v>
      </c>
      <c r="I37" s="18">
        <v>4.5999999999999999E-2</v>
      </c>
      <c r="J37" s="18">
        <v>3.7999999999999999E-2</v>
      </c>
      <c r="K37" s="18">
        <v>4.8000000000000001E-2</v>
      </c>
      <c r="L37" s="18">
        <v>2.1000000000000001E-2</v>
      </c>
      <c r="M37" s="20">
        <v>4.2000000000000003E-2</v>
      </c>
      <c r="N37" s="18">
        <v>4.2000000000000003E-2</v>
      </c>
      <c r="O37" s="18">
        <v>3.3000000000000002E-2</v>
      </c>
      <c r="P37" s="18">
        <v>3.5000000000000003E-2</v>
      </c>
      <c r="Q37" s="18">
        <v>3.7999999999999999E-2</v>
      </c>
      <c r="R37" s="18">
        <v>1.9E-2</v>
      </c>
      <c r="S37" s="18">
        <v>3.9E-2</v>
      </c>
      <c r="T37" s="18">
        <v>4.5999999999999999E-2</v>
      </c>
      <c r="U37" s="18">
        <v>5.6000000000000001E-2</v>
      </c>
      <c r="V37" s="18"/>
    </row>
    <row r="38" spans="1:22" s="1" customFormat="1">
      <c r="A38" s="33"/>
      <c r="B38" s="34" t="s">
        <v>25</v>
      </c>
      <c r="C38" s="34"/>
      <c r="D38" s="18">
        <v>0.19500000000000001</v>
      </c>
      <c r="E38" s="18">
        <v>0.185</v>
      </c>
      <c r="F38" s="18">
        <v>0.188</v>
      </c>
      <c r="G38" s="18">
        <v>0.23599999999999999</v>
      </c>
      <c r="H38" s="18">
        <v>0.24299999999999999</v>
      </c>
      <c r="I38" s="18">
        <v>0.28899999999999998</v>
      </c>
      <c r="J38" s="18">
        <v>0.29299999999999998</v>
      </c>
      <c r="K38" s="18">
        <v>0.307</v>
      </c>
      <c r="L38" s="18">
        <v>0.315</v>
      </c>
      <c r="M38" s="20">
        <v>0.29499999999999998</v>
      </c>
      <c r="N38" s="18">
        <v>0.27800000000000002</v>
      </c>
      <c r="O38" s="18">
        <v>0.23800000000000002</v>
      </c>
      <c r="P38" s="18">
        <v>0.312</v>
      </c>
      <c r="Q38" s="18">
        <v>0.29699999999999999</v>
      </c>
      <c r="R38" s="18">
        <v>0.40600000000000003</v>
      </c>
      <c r="S38" s="18">
        <v>0.42399999999999999</v>
      </c>
      <c r="T38" s="18">
        <v>0.35499999999999998</v>
      </c>
      <c r="U38" s="18">
        <v>0.373</v>
      </c>
      <c r="V38" s="18"/>
    </row>
    <row r="39" spans="1:22" s="1" customFormat="1" ht="24.75" customHeight="1">
      <c r="A39" s="33"/>
      <c r="B39" s="35" t="s">
        <v>26</v>
      </c>
      <c r="C39" s="34"/>
      <c r="D39" s="18">
        <v>0.72</v>
      </c>
      <c r="E39" s="18">
        <v>0.71299999999999997</v>
      </c>
      <c r="F39" s="18">
        <v>0.61799999999999999</v>
      </c>
      <c r="G39" s="18">
        <v>0.68400000000000005</v>
      </c>
      <c r="H39" s="18">
        <v>0.76800000000000002</v>
      </c>
      <c r="I39" s="18">
        <v>0.75900000000000001</v>
      </c>
      <c r="J39" s="18">
        <v>0.79900000000000004</v>
      </c>
      <c r="K39" s="18">
        <v>0.83299999999999996</v>
      </c>
      <c r="L39" s="18">
        <v>0.79900000000000004</v>
      </c>
      <c r="M39" s="20">
        <v>0.75700000000000001</v>
      </c>
      <c r="N39" s="18">
        <v>0.753</v>
      </c>
      <c r="O39" s="18">
        <v>0.747</v>
      </c>
      <c r="P39" s="18">
        <v>0.72900000000000009</v>
      </c>
      <c r="Q39" s="20">
        <v>0.76300000000000001</v>
      </c>
      <c r="R39" s="20">
        <v>0.76600000000000001</v>
      </c>
      <c r="S39" s="20">
        <v>0.8</v>
      </c>
      <c r="T39" s="20">
        <v>0.75800000000000001</v>
      </c>
      <c r="U39" s="20">
        <v>0.78</v>
      </c>
      <c r="V39" s="20"/>
    </row>
    <row r="40" spans="1:22" s="1" customFormat="1">
      <c r="B40" s="29" t="s">
        <v>30</v>
      </c>
      <c r="D40" s="3"/>
      <c r="E40" s="3"/>
      <c r="F40" s="3"/>
      <c r="G40" s="3"/>
      <c r="H40" s="3"/>
      <c r="I40" s="3"/>
      <c r="J40" s="3"/>
      <c r="K40" s="3"/>
      <c r="L40" s="3"/>
      <c r="N40" s="4"/>
      <c r="O40" s="4"/>
    </row>
    <row r="41" spans="1:22" s="1" customFormat="1">
      <c r="B41" s="25" t="s">
        <v>29</v>
      </c>
      <c r="C41" s="5"/>
      <c r="D41" s="3"/>
      <c r="E41" s="3"/>
      <c r="F41" s="3"/>
      <c r="G41" s="3"/>
      <c r="H41" s="3"/>
      <c r="I41" s="3"/>
      <c r="J41" s="3"/>
      <c r="K41" s="3"/>
      <c r="L41" s="6"/>
      <c r="N41" s="4"/>
      <c r="O41" s="4"/>
    </row>
    <row r="42" spans="1:22" s="1" customFormat="1">
      <c r="B42" s="5"/>
      <c r="C42" s="5"/>
      <c r="D42" s="3"/>
      <c r="E42" s="3"/>
      <c r="F42" s="3"/>
      <c r="G42" s="3"/>
      <c r="H42" s="3"/>
      <c r="I42" s="3"/>
      <c r="J42" s="3"/>
      <c r="K42" s="3"/>
      <c r="L42" s="6"/>
      <c r="N42" s="4"/>
      <c r="O42" s="4"/>
    </row>
    <row r="43" spans="1:22" s="1" customFormat="1">
      <c r="B43" s="5"/>
      <c r="C43" s="5"/>
      <c r="D43" s="3"/>
      <c r="E43" s="3"/>
      <c r="F43" s="3"/>
      <c r="G43" s="3"/>
      <c r="H43" s="3"/>
      <c r="I43" s="3"/>
      <c r="J43" s="3"/>
      <c r="K43" s="3"/>
      <c r="L43" s="6"/>
      <c r="N43" s="4"/>
      <c r="O43" s="4"/>
    </row>
    <row r="44" spans="1:22" s="1" customFormat="1" ht="23.25" customHeight="1">
      <c r="D44" s="3"/>
      <c r="E44" s="3"/>
      <c r="F44" s="3"/>
      <c r="G44" s="3"/>
      <c r="H44" s="3"/>
      <c r="I44" s="3"/>
      <c r="J44" s="3"/>
      <c r="K44" s="3"/>
      <c r="L44" s="3"/>
      <c r="N44" s="4"/>
      <c r="O44" s="4"/>
    </row>
    <row r="45" spans="1:22" s="1" customFormat="1" ht="23.25" customHeight="1">
      <c r="D45" s="3"/>
      <c r="E45" s="3"/>
      <c r="F45" s="3"/>
      <c r="G45" s="3"/>
      <c r="H45" s="3"/>
      <c r="I45" s="3"/>
      <c r="J45" s="3"/>
      <c r="K45" s="3"/>
      <c r="L45" s="3"/>
      <c r="N45" s="4"/>
      <c r="O45" s="4"/>
    </row>
    <row r="46" spans="1:22" s="1" customFormat="1" ht="23.25" customHeight="1">
      <c r="D46" s="3"/>
      <c r="E46" s="3"/>
      <c r="F46" s="3"/>
      <c r="G46" s="3"/>
      <c r="H46" s="3"/>
      <c r="I46" s="3"/>
      <c r="J46" s="3"/>
      <c r="K46" s="3"/>
      <c r="L46" s="3"/>
      <c r="N46" s="4"/>
      <c r="O46" s="4"/>
    </row>
    <row r="47" spans="1:22" s="1" customFormat="1" ht="23.25" customHeight="1">
      <c r="D47" s="3"/>
      <c r="E47" s="3"/>
      <c r="F47" s="3"/>
      <c r="G47" s="3"/>
      <c r="H47" s="3"/>
      <c r="I47" s="3"/>
      <c r="J47" s="3"/>
      <c r="K47" s="3"/>
      <c r="L47" s="3"/>
      <c r="N47" s="4"/>
      <c r="O47" s="4"/>
    </row>
    <row r="48" spans="1:22" s="1" customFormat="1" ht="23.25" customHeight="1">
      <c r="D48" s="3"/>
      <c r="E48" s="3"/>
      <c r="F48" s="3"/>
      <c r="G48" s="3"/>
      <c r="H48" s="3"/>
      <c r="I48" s="3"/>
      <c r="J48" s="3"/>
      <c r="K48" s="3"/>
      <c r="L48" s="3"/>
      <c r="N48" s="4"/>
      <c r="O48" s="4"/>
    </row>
    <row r="49" spans="2:15" s="1" customFormat="1" ht="23.25" customHeight="1">
      <c r="D49" s="3"/>
      <c r="E49" s="3"/>
      <c r="F49" s="3"/>
      <c r="G49" s="3"/>
      <c r="H49" s="3"/>
      <c r="I49" s="3"/>
      <c r="J49" s="3"/>
      <c r="K49" s="3"/>
      <c r="L49" s="3"/>
      <c r="N49" s="4"/>
      <c r="O49" s="4"/>
    </row>
    <row r="50" spans="2:15" s="1" customFormat="1" ht="23.25" customHeight="1">
      <c r="D50" s="3"/>
      <c r="E50" s="3"/>
      <c r="F50" s="3"/>
      <c r="G50" s="3"/>
      <c r="H50" s="3"/>
      <c r="I50" s="3"/>
      <c r="J50" s="3"/>
      <c r="K50" s="3"/>
      <c r="L50" s="3"/>
      <c r="N50" s="4"/>
      <c r="O50" s="4"/>
    </row>
    <row r="51" spans="2:15" s="1" customFormat="1" ht="23.25" customHeight="1">
      <c r="D51" s="3"/>
      <c r="E51" s="3"/>
      <c r="F51" s="3"/>
      <c r="G51" s="3"/>
      <c r="H51" s="3"/>
      <c r="I51" s="3"/>
      <c r="J51" s="3"/>
      <c r="K51" s="3"/>
      <c r="L51" s="3"/>
      <c r="N51" s="4"/>
      <c r="O51" s="4"/>
    </row>
    <row r="52" spans="2:15" s="1" customFormat="1" ht="23.25" customHeight="1">
      <c r="D52" s="3"/>
      <c r="E52" s="3"/>
      <c r="F52" s="3"/>
      <c r="G52" s="3"/>
      <c r="H52" s="3"/>
      <c r="I52" s="3"/>
      <c r="J52" s="3"/>
      <c r="K52" s="3"/>
      <c r="L52" s="3"/>
      <c r="N52" s="4"/>
      <c r="O52" s="4"/>
    </row>
    <row r="53" spans="2:15" s="1" customFormat="1" ht="23.25" customHeight="1">
      <c r="D53" s="3"/>
      <c r="E53" s="3"/>
      <c r="F53" s="3"/>
      <c r="G53" s="3"/>
      <c r="H53" s="3"/>
      <c r="I53" s="3"/>
      <c r="J53" s="3"/>
      <c r="K53" s="3"/>
      <c r="L53" s="3"/>
      <c r="N53" s="4"/>
      <c r="O53" s="4"/>
    </row>
    <row r="54" spans="2:15" s="1" customFormat="1" ht="23.25" customHeight="1">
      <c r="D54" s="3"/>
      <c r="E54" s="3"/>
      <c r="F54" s="3"/>
      <c r="G54" s="3"/>
      <c r="H54" s="3"/>
      <c r="I54" s="3"/>
      <c r="J54" s="3"/>
      <c r="K54" s="3"/>
      <c r="L54" s="3"/>
      <c r="N54" s="4"/>
      <c r="O54" s="4"/>
    </row>
    <row r="55" spans="2:15" s="1" customFormat="1" ht="23.25" customHeight="1">
      <c r="D55" s="3"/>
      <c r="E55" s="3"/>
      <c r="F55" s="3"/>
      <c r="G55" s="3"/>
      <c r="H55" s="3"/>
      <c r="I55" s="3"/>
      <c r="J55" s="3"/>
      <c r="K55" s="3"/>
      <c r="L55" s="3"/>
      <c r="N55" s="4"/>
      <c r="O55" s="4"/>
    </row>
    <row r="56" spans="2:15" s="1" customFormat="1" ht="23.25" customHeight="1">
      <c r="D56" s="3"/>
      <c r="E56" s="3"/>
      <c r="F56" s="3"/>
      <c r="G56" s="3"/>
      <c r="H56" s="3"/>
      <c r="I56" s="3"/>
      <c r="J56" s="3"/>
      <c r="K56" s="3"/>
      <c r="L56" s="3"/>
      <c r="N56" s="4"/>
      <c r="O56" s="4"/>
    </row>
    <row r="57" spans="2:15" s="1" customFormat="1" ht="23.25" customHeight="1">
      <c r="D57" s="3"/>
      <c r="E57" s="3"/>
      <c r="F57" s="3"/>
      <c r="G57" s="3"/>
      <c r="H57" s="3"/>
      <c r="I57" s="3"/>
      <c r="J57" s="3"/>
      <c r="K57" s="3"/>
      <c r="L57" s="3"/>
      <c r="N57" s="4"/>
      <c r="O57" s="4"/>
    </row>
    <row r="58" spans="2:15" s="1" customFormat="1" ht="23.25" customHeight="1">
      <c r="D58" s="3"/>
      <c r="E58" s="3"/>
      <c r="F58" s="3"/>
      <c r="G58" s="3"/>
      <c r="H58" s="3"/>
      <c r="I58" s="3"/>
      <c r="J58" s="3"/>
      <c r="K58" s="3"/>
      <c r="L58" s="3"/>
      <c r="N58" s="4"/>
      <c r="O58" s="4"/>
    </row>
    <row r="59" spans="2:15" s="1" customFormat="1" ht="23.25" customHeight="1">
      <c r="D59" s="3"/>
      <c r="E59" s="3"/>
      <c r="F59" s="3"/>
      <c r="G59" s="3"/>
      <c r="H59" s="3"/>
      <c r="I59" s="3"/>
      <c r="J59" s="3"/>
      <c r="K59" s="3"/>
      <c r="L59" s="3"/>
      <c r="N59" s="4"/>
      <c r="O59" s="4"/>
    </row>
    <row r="60" spans="2:15" s="1" customFormat="1">
      <c r="B60" s="29" t="s">
        <v>30</v>
      </c>
      <c r="D60" s="3"/>
      <c r="E60" s="3"/>
      <c r="F60" s="3"/>
      <c r="G60" s="3"/>
      <c r="H60" s="3"/>
      <c r="I60" s="3"/>
      <c r="J60" s="3"/>
      <c r="K60" s="3"/>
      <c r="L60" s="3"/>
      <c r="N60" s="4"/>
      <c r="O60" s="4"/>
    </row>
    <row r="61" spans="2:15" s="1" customFormat="1" ht="23.25" customHeight="1">
      <c r="B61" s="25" t="s">
        <v>29</v>
      </c>
      <c r="D61" s="3"/>
      <c r="E61" s="3"/>
      <c r="F61" s="3"/>
      <c r="G61" s="3"/>
      <c r="H61" s="3"/>
      <c r="I61" s="3"/>
      <c r="J61" s="3"/>
      <c r="K61" s="3"/>
      <c r="L61" s="3"/>
      <c r="N61" s="4"/>
      <c r="O61" s="4"/>
    </row>
    <row r="62" spans="2:15" s="1" customFormat="1" ht="23.25" customHeight="1">
      <c r="D62" s="3"/>
      <c r="E62" s="3"/>
      <c r="F62" s="3"/>
      <c r="G62" s="3"/>
      <c r="H62" s="3"/>
      <c r="I62" s="3"/>
      <c r="J62" s="3"/>
      <c r="K62" s="3"/>
      <c r="L62" s="3"/>
      <c r="N62" s="4"/>
      <c r="O62" s="4"/>
    </row>
    <row r="63" spans="2:15" s="1" customFormat="1" ht="23.25" customHeight="1">
      <c r="D63" s="3"/>
      <c r="E63" s="3"/>
      <c r="F63" s="3"/>
      <c r="G63" s="3"/>
      <c r="H63" s="3"/>
      <c r="I63" s="3"/>
      <c r="J63" s="3"/>
      <c r="K63" s="3"/>
      <c r="L63" s="3"/>
      <c r="N63" s="4"/>
      <c r="O63" s="4"/>
    </row>
    <row r="64" spans="2:15" s="1" customFormat="1" ht="23.25" customHeight="1">
      <c r="D64" s="3"/>
      <c r="E64" s="3"/>
      <c r="F64" s="3"/>
      <c r="G64" s="3"/>
      <c r="H64" s="3"/>
      <c r="I64" s="3"/>
      <c r="J64" s="3"/>
      <c r="K64" s="3"/>
      <c r="L64" s="3"/>
      <c r="N64" s="4"/>
      <c r="O64" s="4"/>
    </row>
    <row r="65" spans="4:15" s="1" customFormat="1" ht="23.25" customHeight="1">
      <c r="D65" s="3"/>
      <c r="E65" s="3"/>
      <c r="F65" s="3"/>
      <c r="G65" s="3"/>
      <c r="H65" s="3"/>
      <c r="I65" s="3"/>
      <c r="J65" s="3"/>
      <c r="K65" s="3"/>
      <c r="L65" s="3"/>
      <c r="N65" s="4"/>
      <c r="O65" s="4"/>
    </row>
    <row r="66" spans="4:15" s="1" customFormat="1" ht="23.25" customHeight="1">
      <c r="D66" s="3"/>
      <c r="E66" s="3"/>
      <c r="F66" s="3"/>
      <c r="G66" s="3"/>
      <c r="H66" s="3"/>
      <c r="I66" s="3"/>
      <c r="J66" s="3"/>
      <c r="K66" s="3"/>
      <c r="L66" s="3"/>
      <c r="N66" s="4"/>
      <c r="O66" s="4"/>
    </row>
    <row r="67" spans="4:15" s="1" customFormat="1" ht="23.25" customHeight="1">
      <c r="D67" s="3"/>
      <c r="E67" s="3"/>
      <c r="F67" s="3"/>
      <c r="G67" s="3"/>
      <c r="H67" s="3"/>
      <c r="I67" s="3"/>
      <c r="J67" s="3"/>
      <c r="K67" s="3"/>
      <c r="L67" s="3"/>
      <c r="N67" s="4"/>
      <c r="O67" s="4"/>
    </row>
    <row r="68" spans="4:15" s="1" customFormat="1" ht="23.25" customHeight="1">
      <c r="D68" s="3"/>
      <c r="E68" s="3"/>
      <c r="F68" s="3"/>
      <c r="G68" s="3"/>
      <c r="H68" s="3"/>
      <c r="I68" s="3"/>
      <c r="J68" s="3"/>
      <c r="K68" s="3"/>
      <c r="L68" s="3"/>
      <c r="N68" s="4"/>
      <c r="O68" s="4"/>
    </row>
    <row r="69" spans="4:15" s="1" customFormat="1" ht="23.25" customHeight="1">
      <c r="D69" s="3"/>
      <c r="E69" s="3"/>
      <c r="F69" s="3"/>
      <c r="G69" s="3"/>
      <c r="H69" s="3"/>
      <c r="I69" s="3"/>
      <c r="J69" s="3"/>
      <c r="K69" s="3"/>
      <c r="L69" s="3"/>
      <c r="N69" s="4"/>
      <c r="O69" s="4"/>
    </row>
    <row r="70" spans="4:15" s="1" customFormat="1" ht="23.25" customHeight="1">
      <c r="D70" s="3"/>
      <c r="E70" s="3"/>
      <c r="F70" s="3"/>
      <c r="G70" s="3"/>
      <c r="H70" s="3"/>
      <c r="I70" s="3"/>
      <c r="J70" s="3"/>
      <c r="K70" s="3"/>
      <c r="L70" s="3"/>
      <c r="N70" s="4"/>
      <c r="O70" s="4"/>
    </row>
    <row r="71" spans="4:15" s="1" customFormat="1" ht="23.25" customHeight="1">
      <c r="D71" s="3"/>
      <c r="E71" s="3"/>
      <c r="F71" s="3"/>
      <c r="G71" s="3"/>
      <c r="H71" s="3"/>
      <c r="I71" s="3"/>
      <c r="J71" s="3"/>
      <c r="K71" s="3"/>
      <c r="L71" s="3"/>
      <c r="N71" s="4"/>
      <c r="O71" s="4"/>
    </row>
    <row r="72" spans="4:15" s="1" customFormat="1" ht="23.25" customHeight="1">
      <c r="D72" s="3"/>
      <c r="E72" s="3"/>
      <c r="F72" s="3"/>
      <c r="G72" s="3"/>
      <c r="H72" s="3"/>
      <c r="I72" s="3"/>
      <c r="J72" s="3"/>
      <c r="K72" s="3"/>
      <c r="L72" s="3"/>
      <c r="N72" s="4"/>
      <c r="O72" s="4"/>
    </row>
    <row r="73" spans="4:15" s="1" customFormat="1" ht="23.25" customHeight="1">
      <c r="D73" s="3"/>
      <c r="E73" s="3"/>
      <c r="F73" s="3"/>
      <c r="G73" s="3"/>
      <c r="H73" s="3"/>
      <c r="I73" s="3"/>
      <c r="J73" s="3"/>
      <c r="K73" s="3"/>
      <c r="L73" s="3"/>
      <c r="N73" s="4"/>
      <c r="O73" s="4"/>
    </row>
    <row r="74" spans="4:15" s="1" customFormat="1" ht="23.25" customHeight="1">
      <c r="D74" s="3"/>
      <c r="E74" s="3"/>
      <c r="F74" s="3"/>
      <c r="G74" s="3"/>
      <c r="H74" s="3"/>
      <c r="I74" s="3"/>
      <c r="J74" s="3"/>
      <c r="K74" s="3"/>
      <c r="L74" s="3"/>
      <c r="N74" s="4"/>
      <c r="O74" s="4"/>
    </row>
    <row r="75" spans="4:15" s="1" customFormat="1" ht="23.25" customHeight="1">
      <c r="D75" s="3"/>
      <c r="E75" s="3"/>
      <c r="F75" s="3"/>
      <c r="G75" s="3"/>
      <c r="H75" s="3"/>
      <c r="I75" s="3"/>
      <c r="J75" s="3"/>
      <c r="K75" s="3"/>
      <c r="L75" s="3"/>
      <c r="N75" s="4"/>
      <c r="O75" s="4"/>
    </row>
    <row r="76" spans="4:15" s="1" customFormat="1" ht="23.25" customHeight="1">
      <c r="D76" s="3"/>
      <c r="E76" s="3"/>
      <c r="F76" s="3"/>
      <c r="G76" s="3"/>
      <c r="H76" s="3"/>
      <c r="I76" s="3"/>
      <c r="J76" s="3"/>
      <c r="K76" s="3"/>
      <c r="L76" s="3"/>
      <c r="N76" s="4"/>
      <c r="O76" s="4"/>
    </row>
    <row r="77" spans="4:15" s="1" customFormat="1" ht="23.25" customHeight="1">
      <c r="D77" s="3"/>
      <c r="E77" s="3"/>
      <c r="F77" s="3"/>
      <c r="G77" s="3"/>
      <c r="H77" s="3"/>
      <c r="I77" s="3"/>
      <c r="J77" s="3"/>
      <c r="K77" s="3"/>
      <c r="L77" s="3"/>
      <c r="N77" s="4"/>
      <c r="O77" s="4"/>
    </row>
    <row r="78" spans="4:15" s="1" customFormat="1" ht="23.25" customHeight="1">
      <c r="D78" s="3"/>
      <c r="E78" s="3"/>
      <c r="F78" s="3"/>
      <c r="G78" s="3"/>
      <c r="H78" s="3"/>
      <c r="I78" s="3"/>
      <c r="J78" s="3"/>
      <c r="K78" s="3"/>
      <c r="L78" s="3"/>
      <c r="N78" s="4"/>
      <c r="O78" s="4"/>
    </row>
    <row r="79" spans="4:15" s="1" customFormat="1" ht="23.25" customHeight="1">
      <c r="D79" s="3"/>
      <c r="E79" s="3"/>
      <c r="F79" s="3"/>
      <c r="G79" s="3"/>
      <c r="H79" s="3"/>
      <c r="I79" s="3"/>
      <c r="J79" s="3"/>
      <c r="K79" s="3"/>
      <c r="L79" s="3"/>
      <c r="N79" s="4"/>
      <c r="O79" s="4"/>
    </row>
    <row r="80" spans="4:15" s="1" customFormat="1" ht="23.25" customHeight="1">
      <c r="D80" s="3"/>
      <c r="E80" s="3"/>
      <c r="F80" s="3"/>
      <c r="G80" s="3"/>
      <c r="H80" s="3"/>
      <c r="I80" s="3"/>
      <c r="J80" s="3"/>
      <c r="K80" s="3"/>
      <c r="L80" s="3"/>
      <c r="N80" s="4"/>
      <c r="O80" s="4"/>
    </row>
    <row r="81" spans="4:15" s="1" customFormat="1" ht="23.25" customHeight="1">
      <c r="D81" s="3"/>
      <c r="E81" s="3"/>
      <c r="F81" s="3"/>
      <c r="G81" s="3"/>
      <c r="H81" s="3"/>
      <c r="I81" s="3"/>
      <c r="J81" s="3"/>
      <c r="K81" s="3"/>
      <c r="L81" s="3"/>
      <c r="N81" s="4"/>
      <c r="O81" s="4"/>
    </row>
    <row r="82" spans="4:15" s="1" customFormat="1" ht="23.25" customHeight="1">
      <c r="D82" s="3"/>
      <c r="E82" s="3"/>
      <c r="F82" s="3"/>
      <c r="G82" s="3"/>
      <c r="H82" s="3"/>
      <c r="I82" s="3"/>
      <c r="J82" s="3"/>
      <c r="K82" s="3"/>
      <c r="L82" s="3"/>
      <c r="N82" s="4"/>
      <c r="O82" s="4"/>
    </row>
    <row r="83" spans="4:15" s="1" customFormat="1" ht="23.25" customHeight="1">
      <c r="D83" s="3"/>
      <c r="E83" s="3"/>
      <c r="F83" s="3"/>
      <c r="G83" s="3"/>
      <c r="H83" s="3"/>
      <c r="I83" s="3"/>
      <c r="J83" s="3"/>
      <c r="K83" s="3"/>
      <c r="L83" s="3"/>
      <c r="N83" s="4"/>
      <c r="O83" s="4"/>
    </row>
    <row r="84" spans="4:15" s="1" customFormat="1" ht="23.25" customHeight="1">
      <c r="D84" s="3"/>
      <c r="E84" s="3"/>
      <c r="F84" s="3"/>
      <c r="G84" s="3"/>
      <c r="H84" s="3"/>
      <c r="I84" s="3"/>
      <c r="J84" s="3"/>
      <c r="K84" s="3"/>
      <c r="L84" s="3"/>
      <c r="N84" s="4"/>
      <c r="O84" s="4"/>
    </row>
    <row r="85" spans="4:15" s="1" customFormat="1" ht="23.25" customHeight="1">
      <c r="D85" s="3"/>
      <c r="E85" s="3"/>
      <c r="F85" s="3"/>
      <c r="G85" s="3"/>
      <c r="H85" s="3"/>
      <c r="I85" s="3"/>
      <c r="J85" s="3"/>
      <c r="K85" s="3"/>
      <c r="L85" s="3"/>
      <c r="N85" s="4"/>
      <c r="O85" s="4"/>
    </row>
    <row r="86" spans="4:15" s="1" customFormat="1" ht="23.25" customHeight="1">
      <c r="D86" s="3"/>
      <c r="E86" s="3"/>
      <c r="F86" s="3"/>
      <c r="G86" s="3"/>
      <c r="H86" s="3"/>
      <c r="I86" s="3"/>
      <c r="J86" s="3"/>
      <c r="K86" s="3"/>
      <c r="L86" s="3"/>
      <c r="N86" s="4"/>
      <c r="O86" s="4"/>
    </row>
    <row r="87" spans="4:15" s="1" customFormat="1" ht="23.25" customHeight="1">
      <c r="D87" s="3"/>
      <c r="E87" s="3"/>
      <c r="F87" s="3"/>
      <c r="G87" s="3"/>
      <c r="H87" s="3"/>
      <c r="I87" s="3"/>
      <c r="J87" s="3"/>
      <c r="K87" s="3"/>
      <c r="L87" s="3"/>
      <c r="N87" s="4"/>
      <c r="O87" s="4"/>
    </row>
    <row r="88" spans="4:15" s="1" customFormat="1" ht="23.25" customHeight="1">
      <c r="D88" s="3"/>
      <c r="E88" s="3"/>
      <c r="F88" s="3"/>
      <c r="G88" s="3"/>
      <c r="H88" s="3"/>
      <c r="I88" s="3"/>
      <c r="J88" s="3"/>
      <c r="K88" s="3"/>
      <c r="L88" s="3"/>
      <c r="N88" s="4"/>
      <c r="O88" s="4"/>
    </row>
    <row r="89" spans="4:15" s="1" customFormat="1" ht="23.25" customHeight="1">
      <c r="D89" s="3"/>
      <c r="E89" s="3"/>
      <c r="F89" s="3"/>
      <c r="G89" s="3"/>
      <c r="H89" s="3"/>
      <c r="I89" s="3"/>
      <c r="J89" s="3"/>
      <c r="K89" s="3"/>
      <c r="L89" s="3"/>
      <c r="N89" s="4"/>
      <c r="O89" s="4"/>
    </row>
    <row r="90" spans="4:15" s="1" customFormat="1" ht="23.25" customHeight="1">
      <c r="D90" s="3"/>
      <c r="E90" s="3"/>
      <c r="F90" s="3"/>
      <c r="G90" s="3"/>
      <c r="H90" s="3"/>
      <c r="I90" s="3"/>
      <c r="J90" s="3"/>
      <c r="K90" s="3"/>
      <c r="L90" s="3"/>
      <c r="N90" s="4"/>
      <c r="O90" s="4"/>
    </row>
    <row r="91" spans="4:15" s="1" customFormat="1" ht="23.25" customHeight="1">
      <c r="D91" s="3"/>
      <c r="E91" s="3"/>
      <c r="F91" s="3"/>
      <c r="G91" s="3"/>
      <c r="H91" s="3"/>
      <c r="I91" s="3"/>
      <c r="J91" s="3"/>
      <c r="K91" s="3"/>
      <c r="L91" s="3"/>
      <c r="N91" s="4"/>
      <c r="O91" s="4"/>
    </row>
    <row r="92" spans="4:15" s="1" customFormat="1" ht="23.25" customHeight="1">
      <c r="D92" s="3"/>
      <c r="E92" s="3"/>
      <c r="F92" s="3"/>
      <c r="G92" s="3"/>
      <c r="H92" s="3"/>
      <c r="I92" s="3"/>
      <c r="J92" s="3"/>
      <c r="K92" s="3"/>
      <c r="L92" s="3"/>
      <c r="N92" s="4"/>
      <c r="O92" s="4"/>
    </row>
    <row r="93" spans="4:15" s="1" customFormat="1" ht="23.25" customHeight="1">
      <c r="D93" s="3"/>
      <c r="E93" s="3"/>
      <c r="F93" s="3"/>
      <c r="G93" s="3"/>
      <c r="H93" s="3"/>
      <c r="I93" s="3"/>
      <c r="J93" s="3"/>
      <c r="K93" s="3"/>
      <c r="L93" s="3"/>
      <c r="N93" s="4"/>
      <c r="O93" s="4"/>
    </row>
    <row r="94" spans="4:15" s="1" customFormat="1" ht="23.25" customHeight="1">
      <c r="D94" s="3"/>
      <c r="E94" s="3"/>
      <c r="F94" s="3"/>
      <c r="G94" s="3"/>
      <c r="H94" s="3"/>
      <c r="I94" s="3"/>
      <c r="J94" s="3"/>
      <c r="K94" s="3"/>
      <c r="L94" s="3"/>
      <c r="N94" s="4"/>
      <c r="O94" s="4"/>
    </row>
    <row r="95" spans="4:15" s="1" customFormat="1" ht="23.25" customHeight="1">
      <c r="D95" s="3"/>
      <c r="E95" s="3"/>
      <c r="F95" s="3"/>
      <c r="G95" s="3"/>
      <c r="H95" s="3"/>
      <c r="I95" s="3"/>
      <c r="J95" s="3"/>
      <c r="K95" s="3"/>
      <c r="L95" s="3"/>
      <c r="N95" s="4"/>
      <c r="O95" s="4"/>
    </row>
    <row r="96" spans="4:15" s="1" customFormat="1" ht="23.25" customHeight="1">
      <c r="D96" s="3"/>
      <c r="E96" s="3"/>
      <c r="F96" s="3"/>
      <c r="G96" s="3"/>
      <c r="H96" s="3"/>
      <c r="I96" s="3"/>
      <c r="J96" s="3"/>
      <c r="K96" s="3"/>
      <c r="L96" s="3"/>
      <c r="N96" s="4"/>
      <c r="O96" s="4"/>
    </row>
    <row r="97" spans="4:15" s="1" customFormat="1" ht="23.25" customHeight="1">
      <c r="D97" s="3"/>
      <c r="E97" s="3"/>
      <c r="F97" s="3"/>
      <c r="G97" s="3"/>
      <c r="H97" s="3"/>
      <c r="I97" s="3"/>
      <c r="J97" s="3"/>
      <c r="K97" s="3"/>
      <c r="L97" s="3"/>
      <c r="N97" s="4"/>
      <c r="O97" s="4"/>
    </row>
    <row r="98" spans="4:15" s="1" customFormat="1" ht="23.25" customHeight="1">
      <c r="D98" s="3"/>
      <c r="E98" s="3"/>
      <c r="F98" s="3"/>
      <c r="G98" s="3"/>
      <c r="H98" s="3"/>
      <c r="I98" s="3"/>
      <c r="J98" s="3"/>
      <c r="K98" s="3"/>
      <c r="L98" s="3"/>
      <c r="N98" s="4"/>
      <c r="O98" s="4"/>
    </row>
    <row r="99" spans="4:15" s="1" customFormat="1" ht="23.25" customHeight="1">
      <c r="D99" s="3"/>
      <c r="E99" s="3"/>
      <c r="F99" s="3"/>
      <c r="G99" s="3"/>
      <c r="H99" s="3"/>
      <c r="I99" s="3"/>
      <c r="J99" s="3"/>
      <c r="K99" s="3"/>
      <c r="L99" s="3"/>
      <c r="N99" s="4"/>
      <c r="O99" s="4"/>
    </row>
    <row r="100" spans="4:15" s="1" customFormat="1" ht="23.25" customHeight="1">
      <c r="D100" s="3"/>
      <c r="E100" s="3"/>
      <c r="F100" s="3"/>
      <c r="G100" s="3"/>
      <c r="H100" s="3"/>
      <c r="I100" s="3"/>
      <c r="J100" s="3"/>
      <c r="K100" s="3"/>
      <c r="L100" s="3"/>
      <c r="N100" s="4"/>
      <c r="O100" s="4"/>
    </row>
    <row r="101" spans="4:15" s="1" customFormat="1" ht="23.25" customHeight="1">
      <c r="D101" s="3"/>
      <c r="E101" s="3"/>
      <c r="F101" s="3"/>
      <c r="G101" s="3"/>
      <c r="H101" s="3"/>
      <c r="I101" s="3"/>
      <c r="J101" s="3"/>
      <c r="K101" s="3"/>
      <c r="L101" s="3"/>
      <c r="N101" s="4"/>
      <c r="O101" s="4"/>
    </row>
    <row r="102" spans="4:15" s="1" customFormat="1" ht="23.25" customHeight="1">
      <c r="D102" s="3"/>
      <c r="E102" s="3"/>
      <c r="F102" s="3"/>
      <c r="G102" s="3"/>
      <c r="H102" s="3"/>
      <c r="I102" s="3"/>
      <c r="J102" s="3"/>
      <c r="K102" s="3"/>
      <c r="L102" s="3"/>
      <c r="N102" s="4"/>
      <c r="O102" s="4"/>
    </row>
    <row r="103" spans="4:15" s="1" customFormat="1" ht="23.25" customHeight="1">
      <c r="D103" s="3"/>
      <c r="E103" s="3"/>
      <c r="F103" s="3"/>
      <c r="G103" s="3"/>
      <c r="H103" s="3"/>
      <c r="I103" s="3"/>
      <c r="J103" s="3"/>
      <c r="K103" s="3"/>
      <c r="L103" s="3"/>
      <c r="N103" s="4"/>
      <c r="O103" s="4"/>
    </row>
    <row r="104" spans="4:15" s="1" customFormat="1" ht="23.25" customHeight="1">
      <c r="D104" s="3"/>
      <c r="E104" s="3"/>
      <c r="F104" s="3"/>
      <c r="G104" s="3"/>
      <c r="H104" s="3"/>
      <c r="I104" s="3"/>
      <c r="J104" s="3"/>
      <c r="K104" s="3"/>
      <c r="L104" s="3"/>
      <c r="N104" s="4"/>
      <c r="O104" s="4"/>
    </row>
    <row r="105" spans="4:15" s="1" customFormat="1" ht="23.25" customHeight="1">
      <c r="D105" s="3"/>
      <c r="E105" s="3"/>
      <c r="F105" s="3"/>
      <c r="G105" s="3"/>
      <c r="H105" s="3"/>
      <c r="I105" s="3"/>
      <c r="J105" s="3"/>
      <c r="K105" s="3"/>
      <c r="L105" s="3"/>
      <c r="N105" s="4"/>
      <c r="O105" s="4"/>
    </row>
    <row r="106" spans="4:15" s="1" customFormat="1" ht="23.25" customHeight="1">
      <c r="D106" s="3"/>
      <c r="E106" s="3"/>
      <c r="F106" s="3"/>
      <c r="G106" s="3"/>
      <c r="H106" s="3"/>
      <c r="I106" s="3"/>
      <c r="J106" s="3"/>
      <c r="K106" s="3"/>
      <c r="L106" s="3"/>
      <c r="N106" s="4"/>
      <c r="O106" s="4"/>
    </row>
    <row r="107" spans="4:15" s="1" customFormat="1" ht="23.25" customHeight="1">
      <c r="D107" s="3"/>
      <c r="E107" s="3"/>
      <c r="F107" s="3"/>
      <c r="G107" s="3"/>
      <c r="H107" s="3"/>
      <c r="I107" s="3"/>
      <c r="J107" s="3"/>
      <c r="K107" s="3"/>
      <c r="L107" s="3"/>
      <c r="N107" s="4"/>
      <c r="O107" s="4"/>
    </row>
    <row r="108" spans="4:15" s="1" customFormat="1" ht="23.25" customHeight="1">
      <c r="D108" s="3"/>
      <c r="E108" s="3"/>
      <c r="F108" s="3"/>
      <c r="G108" s="3"/>
      <c r="H108" s="3"/>
      <c r="I108" s="3"/>
      <c r="J108" s="3"/>
      <c r="K108" s="3"/>
      <c r="L108" s="3"/>
      <c r="N108" s="4"/>
      <c r="O108" s="4"/>
    </row>
    <row r="109" spans="4:15" s="1" customFormat="1" ht="23.25" customHeight="1">
      <c r="D109" s="3"/>
      <c r="E109" s="3"/>
      <c r="F109" s="3"/>
      <c r="G109" s="3"/>
      <c r="H109" s="3"/>
      <c r="I109" s="3"/>
      <c r="J109" s="3"/>
      <c r="K109" s="3"/>
      <c r="L109" s="3"/>
      <c r="N109" s="4"/>
      <c r="O109" s="4"/>
    </row>
    <row r="110" spans="4:15" s="1" customFormat="1" ht="23.25" customHeight="1">
      <c r="D110" s="3"/>
      <c r="E110" s="3"/>
      <c r="F110" s="3"/>
      <c r="G110" s="3"/>
      <c r="H110" s="3"/>
      <c r="I110" s="3"/>
      <c r="J110" s="3"/>
      <c r="K110" s="3"/>
      <c r="L110" s="3"/>
      <c r="N110" s="4"/>
      <c r="O110" s="4"/>
    </row>
    <row r="111" spans="4:15" s="1" customFormat="1" ht="23.25" customHeight="1">
      <c r="D111" s="3"/>
      <c r="E111" s="3"/>
      <c r="F111" s="3"/>
      <c r="G111" s="3"/>
      <c r="H111" s="3"/>
      <c r="I111" s="3"/>
      <c r="J111" s="3"/>
      <c r="K111" s="3"/>
      <c r="L111" s="3"/>
      <c r="N111" s="4"/>
      <c r="O111" s="4"/>
    </row>
    <row r="112" spans="4:15" s="1" customFormat="1" ht="23.25" customHeight="1">
      <c r="D112" s="3"/>
      <c r="E112" s="3"/>
      <c r="F112" s="3"/>
      <c r="G112" s="3"/>
      <c r="H112" s="3"/>
      <c r="I112" s="3"/>
      <c r="J112" s="3"/>
      <c r="K112" s="3"/>
      <c r="L112" s="3"/>
      <c r="N112" s="4"/>
      <c r="O112" s="4"/>
    </row>
    <row r="113" spans="4:15" s="1" customFormat="1" ht="23.25" customHeight="1">
      <c r="D113" s="3"/>
      <c r="E113" s="3"/>
      <c r="F113" s="3"/>
      <c r="G113" s="3"/>
      <c r="H113" s="3"/>
      <c r="I113" s="3"/>
      <c r="J113" s="3"/>
      <c r="K113" s="3"/>
      <c r="L113" s="3"/>
      <c r="N113" s="4"/>
      <c r="O113" s="4"/>
    </row>
    <row r="114" spans="4:15" s="1" customFormat="1" ht="23.25" customHeight="1">
      <c r="D114" s="3"/>
      <c r="E114" s="3"/>
      <c r="F114" s="3"/>
      <c r="G114" s="3"/>
      <c r="H114" s="3"/>
      <c r="I114" s="3"/>
      <c r="J114" s="3"/>
      <c r="K114" s="3"/>
      <c r="L114" s="3"/>
      <c r="N114" s="4"/>
      <c r="O114" s="4"/>
    </row>
    <row r="115" spans="4:15" s="1" customFormat="1" ht="23.25" customHeight="1">
      <c r="D115" s="3"/>
      <c r="E115" s="3"/>
      <c r="F115" s="3"/>
      <c r="G115" s="3"/>
      <c r="H115" s="3"/>
      <c r="I115" s="3"/>
      <c r="J115" s="3"/>
      <c r="K115" s="3"/>
      <c r="L115" s="3"/>
      <c r="N115" s="4"/>
      <c r="O115" s="4"/>
    </row>
    <row r="116" spans="4:15" s="1" customFormat="1" ht="23.25" customHeight="1">
      <c r="D116" s="3"/>
      <c r="E116" s="3"/>
      <c r="F116" s="3"/>
      <c r="G116" s="3"/>
      <c r="H116" s="3"/>
      <c r="I116" s="3"/>
      <c r="J116" s="3"/>
      <c r="K116" s="3"/>
      <c r="L116" s="3"/>
      <c r="N116" s="4"/>
      <c r="O116" s="4"/>
    </row>
    <row r="117" spans="4:15" s="1" customFormat="1" ht="23.25" customHeight="1">
      <c r="D117" s="3"/>
      <c r="E117" s="3"/>
      <c r="F117" s="3"/>
      <c r="G117" s="3"/>
      <c r="H117" s="3"/>
      <c r="I117" s="3"/>
      <c r="J117" s="3"/>
      <c r="K117" s="3"/>
      <c r="L117" s="3"/>
      <c r="N117" s="4"/>
      <c r="O117" s="4"/>
    </row>
    <row r="118" spans="4:15" s="1" customFormat="1" ht="23.25" customHeight="1">
      <c r="D118" s="3"/>
      <c r="E118" s="3"/>
      <c r="F118" s="3"/>
      <c r="G118" s="3"/>
      <c r="H118" s="3"/>
      <c r="I118" s="3"/>
      <c r="J118" s="3"/>
      <c r="K118" s="3"/>
      <c r="L118" s="3"/>
      <c r="N118" s="4"/>
      <c r="O118" s="4"/>
    </row>
    <row r="119" spans="4:15" s="1" customFormat="1" ht="23.25" customHeight="1">
      <c r="D119" s="3"/>
      <c r="E119" s="3"/>
      <c r="F119" s="3"/>
      <c r="G119" s="3"/>
      <c r="H119" s="3"/>
      <c r="I119" s="3"/>
      <c r="J119" s="3"/>
      <c r="K119" s="3"/>
      <c r="L119" s="3"/>
      <c r="N119" s="4"/>
      <c r="O119" s="4"/>
    </row>
    <row r="120" spans="4:15" s="1" customFormat="1" ht="23.25" customHeight="1">
      <c r="D120" s="3"/>
      <c r="E120" s="3"/>
      <c r="F120" s="3"/>
      <c r="G120" s="3"/>
      <c r="H120" s="3"/>
      <c r="I120" s="3"/>
      <c r="J120" s="3"/>
      <c r="K120" s="3"/>
      <c r="L120" s="3"/>
      <c r="N120" s="4"/>
      <c r="O120" s="4"/>
    </row>
    <row r="121" spans="4:15" s="1" customFormat="1" ht="23.25" customHeight="1">
      <c r="D121" s="3"/>
      <c r="E121" s="3"/>
      <c r="F121" s="3"/>
      <c r="G121" s="3"/>
      <c r="H121" s="3"/>
      <c r="I121" s="3"/>
      <c r="J121" s="3"/>
      <c r="K121" s="3"/>
      <c r="L121" s="3"/>
      <c r="N121" s="4"/>
      <c r="O121" s="4"/>
    </row>
    <row r="122" spans="4:15" s="1" customFormat="1" ht="23.25" customHeight="1">
      <c r="D122" s="3"/>
      <c r="E122" s="3"/>
      <c r="F122" s="3"/>
      <c r="G122" s="3"/>
      <c r="H122" s="3"/>
      <c r="I122" s="3"/>
      <c r="J122" s="3"/>
      <c r="K122" s="3"/>
      <c r="L122" s="3"/>
      <c r="N122" s="4"/>
      <c r="O122" s="4"/>
    </row>
    <row r="123" spans="4:15" s="1" customFormat="1" ht="23.25" customHeight="1">
      <c r="D123" s="3"/>
      <c r="E123" s="3"/>
      <c r="F123" s="3"/>
      <c r="G123" s="3"/>
      <c r="H123" s="3"/>
      <c r="I123" s="3"/>
      <c r="J123" s="3"/>
      <c r="K123" s="3"/>
      <c r="L123" s="3"/>
      <c r="N123" s="4"/>
      <c r="O123" s="4"/>
    </row>
    <row r="124" spans="4:15" s="1" customFormat="1" ht="23.25" customHeight="1">
      <c r="D124" s="3"/>
      <c r="E124" s="3"/>
      <c r="F124" s="3"/>
      <c r="G124" s="3"/>
      <c r="H124" s="3"/>
      <c r="I124" s="3"/>
      <c r="J124" s="3"/>
      <c r="K124" s="3"/>
      <c r="L124" s="3"/>
      <c r="N124" s="4"/>
      <c r="O124" s="4"/>
    </row>
    <row r="125" spans="4:15" s="1" customFormat="1" ht="23.25" customHeight="1">
      <c r="D125" s="3"/>
      <c r="E125" s="3"/>
      <c r="F125" s="3"/>
      <c r="G125" s="3"/>
      <c r="H125" s="3"/>
      <c r="I125" s="3"/>
      <c r="J125" s="3"/>
      <c r="K125" s="3"/>
      <c r="L125" s="3"/>
      <c r="N125" s="4"/>
      <c r="O125" s="4"/>
    </row>
    <row r="126" spans="4:15" s="1" customFormat="1" ht="23.25" customHeight="1">
      <c r="D126" s="3"/>
      <c r="E126" s="3"/>
      <c r="F126" s="3"/>
      <c r="G126" s="3"/>
      <c r="H126" s="3"/>
      <c r="I126" s="3"/>
      <c r="J126" s="3"/>
      <c r="K126" s="3"/>
      <c r="L126" s="3"/>
      <c r="N126" s="4"/>
      <c r="O126" s="4"/>
    </row>
    <row r="127" spans="4:15" s="1" customFormat="1" ht="23.25" customHeight="1">
      <c r="D127" s="3"/>
      <c r="E127" s="3"/>
      <c r="F127" s="3"/>
      <c r="G127" s="3"/>
      <c r="H127" s="3"/>
      <c r="I127" s="3"/>
      <c r="J127" s="3"/>
      <c r="K127" s="3"/>
      <c r="L127" s="3"/>
      <c r="N127" s="4"/>
      <c r="O127" s="4"/>
    </row>
    <row r="128" spans="4:15" s="1" customFormat="1" ht="23.25" customHeight="1">
      <c r="D128" s="3"/>
      <c r="E128" s="3"/>
      <c r="F128" s="3"/>
      <c r="G128" s="3"/>
      <c r="H128" s="3"/>
      <c r="I128" s="3"/>
      <c r="J128" s="3"/>
      <c r="K128" s="3"/>
      <c r="L128" s="3"/>
      <c r="N128" s="4"/>
      <c r="O128" s="4"/>
    </row>
    <row r="129" spans="4:15" s="1" customFormat="1" ht="23.25" customHeight="1">
      <c r="D129" s="3"/>
      <c r="E129" s="3"/>
      <c r="F129" s="3"/>
      <c r="G129" s="3"/>
      <c r="H129" s="3"/>
      <c r="I129" s="3"/>
      <c r="J129" s="3"/>
      <c r="K129" s="3"/>
      <c r="L129" s="3"/>
      <c r="N129" s="4"/>
      <c r="O129" s="4"/>
    </row>
    <row r="130" spans="4:15" s="1" customFormat="1" ht="23.25" customHeight="1">
      <c r="D130" s="3"/>
      <c r="E130" s="3"/>
      <c r="F130" s="3"/>
      <c r="G130" s="3"/>
      <c r="H130" s="3"/>
      <c r="I130" s="3"/>
      <c r="J130" s="3"/>
      <c r="K130" s="3"/>
      <c r="L130" s="3"/>
      <c r="N130" s="4"/>
      <c r="O130" s="4"/>
    </row>
    <row r="131" spans="4:15" s="1" customFormat="1" ht="23.25" customHeight="1">
      <c r="D131" s="3"/>
      <c r="E131" s="3"/>
      <c r="F131" s="3"/>
      <c r="G131" s="3"/>
      <c r="H131" s="3"/>
      <c r="I131" s="3"/>
      <c r="J131" s="3"/>
      <c r="K131" s="3"/>
      <c r="L131" s="3"/>
      <c r="N131" s="4"/>
      <c r="O131" s="4"/>
    </row>
    <row r="132" spans="4:15" s="1" customFormat="1" ht="23.25" customHeight="1">
      <c r="D132" s="3"/>
      <c r="E132" s="3"/>
      <c r="F132" s="3"/>
      <c r="G132" s="3"/>
      <c r="H132" s="3"/>
      <c r="I132" s="3"/>
      <c r="J132" s="3"/>
      <c r="K132" s="3"/>
      <c r="L132" s="3"/>
      <c r="N132" s="4"/>
      <c r="O132" s="4"/>
    </row>
    <row r="133" spans="4:15" s="1" customFormat="1" ht="23.25" customHeight="1">
      <c r="D133" s="3"/>
      <c r="E133" s="3"/>
      <c r="F133" s="3"/>
      <c r="G133" s="3"/>
      <c r="H133" s="3"/>
      <c r="I133" s="3"/>
      <c r="J133" s="3"/>
      <c r="K133" s="3"/>
      <c r="L133" s="3"/>
      <c r="N133" s="4"/>
      <c r="O133" s="4"/>
    </row>
    <row r="134" spans="4:15" s="1" customFormat="1" ht="23.25" customHeight="1">
      <c r="D134" s="3"/>
      <c r="E134" s="3"/>
      <c r="F134" s="3"/>
      <c r="G134" s="3"/>
      <c r="H134" s="3"/>
      <c r="I134" s="3"/>
      <c r="J134" s="3"/>
      <c r="K134" s="3"/>
      <c r="L134" s="3"/>
      <c r="N134" s="4"/>
      <c r="O134" s="4"/>
    </row>
    <row r="135" spans="4:15" s="1" customFormat="1" ht="23.25" customHeight="1">
      <c r="D135" s="3"/>
      <c r="E135" s="3"/>
      <c r="F135" s="3"/>
      <c r="G135" s="3"/>
      <c r="H135" s="3"/>
      <c r="I135" s="3"/>
      <c r="J135" s="3"/>
      <c r="K135" s="3"/>
      <c r="L135" s="3"/>
      <c r="N135" s="4"/>
      <c r="O135" s="4"/>
    </row>
    <row r="136" spans="4:15" s="1" customFormat="1" ht="23.25" customHeight="1">
      <c r="D136" s="3"/>
      <c r="E136" s="3"/>
      <c r="F136" s="3"/>
      <c r="G136" s="3"/>
      <c r="H136" s="3"/>
      <c r="I136" s="3"/>
      <c r="J136" s="3"/>
      <c r="K136" s="3"/>
      <c r="L136" s="3"/>
      <c r="N136" s="4"/>
      <c r="O136" s="4"/>
    </row>
    <row r="137" spans="4:15" s="1" customFormat="1" ht="23.25" customHeight="1">
      <c r="D137" s="3"/>
      <c r="E137" s="3"/>
      <c r="F137" s="3"/>
      <c r="G137" s="3"/>
      <c r="H137" s="3"/>
      <c r="I137" s="3"/>
      <c r="J137" s="3"/>
      <c r="K137" s="3"/>
      <c r="L137" s="3"/>
      <c r="N137" s="4"/>
      <c r="O137" s="4"/>
    </row>
    <row r="138" spans="4:15" s="1" customFormat="1" ht="23.25" customHeight="1">
      <c r="D138" s="3"/>
      <c r="E138" s="3"/>
      <c r="F138" s="3"/>
      <c r="G138" s="3"/>
      <c r="H138" s="3"/>
      <c r="I138" s="3"/>
      <c r="J138" s="3"/>
      <c r="K138" s="3"/>
      <c r="L138" s="3"/>
      <c r="N138" s="4"/>
      <c r="O138" s="4"/>
    </row>
    <row r="139" spans="4:15" s="1" customFormat="1" ht="23.25" customHeight="1">
      <c r="D139" s="3"/>
      <c r="E139" s="3"/>
      <c r="F139" s="3"/>
      <c r="G139" s="3"/>
      <c r="H139" s="3"/>
      <c r="I139" s="3"/>
      <c r="J139" s="3"/>
      <c r="K139" s="3"/>
      <c r="L139" s="3"/>
      <c r="N139" s="4"/>
      <c r="O139" s="4"/>
    </row>
    <row r="140" spans="4:15" s="1" customFormat="1" ht="23.25" customHeight="1">
      <c r="D140" s="3"/>
      <c r="E140" s="3"/>
      <c r="F140" s="3"/>
      <c r="G140" s="3"/>
      <c r="H140" s="3"/>
      <c r="I140" s="3"/>
      <c r="J140" s="3"/>
      <c r="K140" s="3"/>
      <c r="L140" s="3"/>
      <c r="N140" s="4"/>
      <c r="O140" s="4"/>
    </row>
    <row r="141" spans="4:15" s="1" customFormat="1" ht="23.25" customHeight="1">
      <c r="D141" s="3"/>
      <c r="E141" s="3"/>
      <c r="F141" s="3"/>
      <c r="G141" s="3"/>
      <c r="H141" s="3"/>
      <c r="I141" s="3"/>
      <c r="J141" s="3"/>
      <c r="K141" s="3"/>
      <c r="L141" s="3"/>
      <c r="N141" s="4"/>
      <c r="O141" s="4"/>
    </row>
    <row r="142" spans="4:15" s="1" customFormat="1" ht="23.25" customHeight="1">
      <c r="D142" s="3"/>
      <c r="E142" s="3"/>
      <c r="F142" s="3"/>
      <c r="G142" s="3"/>
      <c r="H142" s="3"/>
      <c r="I142" s="3"/>
      <c r="J142" s="3"/>
      <c r="K142" s="3"/>
      <c r="L142" s="3"/>
      <c r="N142" s="4"/>
      <c r="O142" s="4"/>
    </row>
    <row r="143" spans="4:15" s="1" customFormat="1" ht="23.25" customHeight="1">
      <c r="D143" s="3"/>
      <c r="E143" s="3"/>
      <c r="F143" s="3"/>
      <c r="G143" s="3"/>
      <c r="H143" s="3"/>
      <c r="I143" s="3"/>
      <c r="J143" s="3"/>
      <c r="K143" s="3"/>
      <c r="L143" s="3"/>
      <c r="N143" s="4"/>
      <c r="O143" s="4"/>
    </row>
    <row r="144" spans="4:15" s="1" customFormat="1" ht="23.25" customHeight="1">
      <c r="D144" s="3"/>
      <c r="E144" s="3"/>
      <c r="F144" s="3"/>
      <c r="G144" s="3"/>
      <c r="H144" s="3"/>
      <c r="I144" s="3"/>
      <c r="J144" s="3"/>
      <c r="K144" s="3"/>
      <c r="L144" s="3"/>
      <c r="N144" s="4"/>
      <c r="O144" s="4"/>
    </row>
    <row r="145" spans="4:15" s="1" customFormat="1" ht="23.25" customHeight="1">
      <c r="D145" s="3"/>
      <c r="E145" s="3"/>
      <c r="F145" s="3"/>
      <c r="G145" s="3"/>
      <c r="H145" s="3"/>
      <c r="I145" s="3"/>
      <c r="J145" s="3"/>
      <c r="K145" s="3"/>
      <c r="L145" s="3"/>
      <c r="N145" s="4"/>
      <c r="O145" s="4"/>
    </row>
    <row r="146" spans="4:15" s="1" customFormat="1" ht="23.25" customHeight="1">
      <c r="D146" s="3"/>
      <c r="E146" s="3"/>
      <c r="F146" s="3"/>
      <c r="G146" s="3"/>
      <c r="H146" s="3"/>
      <c r="I146" s="3"/>
      <c r="J146" s="3"/>
      <c r="K146" s="3"/>
      <c r="L146" s="3"/>
      <c r="N146" s="4"/>
      <c r="O146" s="4"/>
    </row>
    <row r="147" spans="4:15" s="1" customFormat="1" ht="23.25" customHeight="1">
      <c r="D147" s="3"/>
      <c r="E147" s="3"/>
      <c r="F147" s="3"/>
      <c r="G147" s="3"/>
      <c r="H147" s="3"/>
      <c r="I147" s="3"/>
      <c r="J147" s="3"/>
      <c r="K147" s="3"/>
      <c r="L147" s="3"/>
      <c r="N147" s="4"/>
      <c r="O147" s="4"/>
    </row>
    <row r="148" spans="4:15" s="1" customFormat="1" ht="23.25" customHeight="1">
      <c r="D148" s="3"/>
      <c r="E148" s="3"/>
      <c r="F148" s="3"/>
      <c r="G148" s="3"/>
      <c r="H148" s="3"/>
      <c r="I148" s="3"/>
      <c r="J148" s="3"/>
      <c r="K148" s="3"/>
      <c r="L148" s="3"/>
      <c r="N148" s="4"/>
      <c r="O148" s="4"/>
    </row>
    <row r="149" spans="4:15" s="1" customFormat="1" ht="23.25" customHeight="1">
      <c r="D149" s="3"/>
      <c r="E149" s="3"/>
      <c r="F149" s="3"/>
      <c r="G149" s="3"/>
      <c r="H149" s="3"/>
      <c r="I149" s="3"/>
      <c r="J149" s="3"/>
      <c r="K149" s="3"/>
      <c r="L149" s="3"/>
      <c r="N149" s="4"/>
      <c r="O149" s="4"/>
    </row>
    <row r="150" spans="4:15" s="1" customFormat="1" ht="23.25" customHeight="1">
      <c r="D150" s="3"/>
      <c r="E150" s="3"/>
      <c r="F150" s="3"/>
      <c r="G150" s="3"/>
      <c r="H150" s="3"/>
      <c r="I150" s="3"/>
      <c r="J150" s="3"/>
      <c r="K150" s="3"/>
      <c r="L150" s="3"/>
      <c r="N150" s="4"/>
      <c r="O150" s="4"/>
    </row>
    <row r="151" spans="4:15" s="1" customFormat="1" ht="23.25" customHeight="1">
      <c r="D151" s="3"/>
      <c r="E151" s="3"/>
      <c r="F151" s="3"/>
      <c r="G151" s="3"/>
      <c r="H151" s="3"/>
      <c r="I151" s="3"/>
      <c r="J151" s="3"/>
      <c r="K151" s="3"/>
      <c r="L151" s="3"/>
      <c r="N151" s="4"/>
      <c r="O151" s="4"/>
    </row>
    <row r="152" spans="4:15" s="1" customFormat="1" ht="23.25" customHeight="1">
      <c r="D152" s="3"/>
      <c r="E152" s="3"/>
      <c r="F152" s="3"/>
      <c r="G152" s="3"/>
      <c r="H152" s="3"/>
      <c r="I152" s="3"/>
      <c r="J152" s="3"/>
      <c r="K152" s="3"/>
      <c r="L152" s="3"/>
      <c r="N152" s="4"/>
      <c r="O152" s="4"/>
    </row>
    <row r="153" spans="4:15" s="1" customFormat="1" ht="23.25" customHeight="1">
      <c r="D153" s="3"/>
      <c r="E153" s="3"/>
      <c r="F153" s="3"/>
      <c r="G153" s="3"/>
      <c r="H153" s="3"/>
      <c r="I153" s="3"/>
      <c r="J153" s="3"/>
      <c r="K153" s="3"/>
      <c r="L153" s="3"/>
      <c r="N153" s="4"/>
      <c r="O153" s="4"/>
    </row>
    <row r="154" spans="4:15" s="1" customFormat="1" ht="23.25" customHeight="1">
      <c r="D154" s="3"/>
      <c r="E154" s="3"/>
      <c r="F154" s="3"/>
      <c r="G154" s="3"/>
      <c r="H154" s="3"/>
      <c r="I154" s="3"/>
      <c r="J154" s="3"/>
      <c r="K154" s="3"/>
      <c r="L154" s="3"/>
      <c r="N154" s="4"/>
      <c r="O154" s="4"/>
    </row>
    <row r="155" spans="4:15" s="1" customFormat="1" ht="23.25" customHeight="1">
      <c r="D155" s="3"/>
      <c r="E155" s="3"/>
      <c r="F155" s="3"/>
      <c r="G155" s="3"/>
      <c r="H155" s="3"/>
      <c r="I155" s="3"/>
      <c r="J155" s="3"/>
      <c r="K155" s="3"/>
      <c r="L155" s="3"/>
      <c r="N155" s="4"/>
      <c r="O155" s="4"/>
    </row>
    <row r="156" spans="4:15" s="1" customFormat="1" ht="23.25" customHeight="1">
      <c r="D156" s="3"/>
      <c r="E156" s="3"/>
      <c r="F156" s="3"/>
      <c r="G156" s="3"/>
      <c r="H156" s="3"/>
      <c r="I156" s="3"/>
      <c r="J156" s="3"/>
      <c r="K156" s="3"/>
      <c r="L156" s="3"/>
      <c r="N156" s="4"/>
      <c r="O156" s="4"/>
    </row>
    <row r="157" spans="4:15" s="1" customFormat="1" ht="23.25" customHeight="1">
      <c r="D157" s="3"/>
      <c r="E157" s="3"/>
      <c r="F157" s="3"/>
      <c r="G157" s="3"/>
      <c r="H157" s="3"/>
      <c r="I157" s="3"/>
      <c r="J157" s="3"/>
      <c r="K157" s="3"/>
      <c r="L157" s="3"/>
      <c r="N157" s="4"/>
      <c r="O157" s="4"/>
    </row>
    <row r="158" spans="4:15" s="1" customFormat="1" ht="23.25" customHeight="1">
      <c r="D158" s="3"/>
      <c r="E158" s="3"/>
      <c r="F158" s="3"/>
      <c r="G158" s="3"/>
      <c r="H158" s="3"/>
      <c r="I158" s="3"/>
      <c r="J158" s="3"/>
      <c r="K158" s="3"/>
      <c r="L158" s="3"/>
      <c r="N158" s="4"/>
      <c r="O158" s="4"/>
    </row>
    <row r="159" spans="4:15" s="1" customFormat="1" ht="23.25" customHeight="1">
      <c r="D159" s="3"/>
      <c r="E159" s="3"/>
      <c r="F159" s="3"/>
      <c r="G159" s="3"/>
      <c r="H159" s="3"/>
      <c r="I159" s="3"/>
      <c r="J159" s="3"/>
      <c r="K159" s="3"/>
      <c r="L159" s="3"/>
      <c r="N159" s="4"/>
      <c r="O159" s="4"/>
    </row>
    <row r="160" spans="4:15" s="1" customFormat="1" ht="23.25" customHeight="1">
      <c r="D160" s="3"/>
      <c r="E160" s="3"/>
      <c r="F160" s="3"/>
      <c r="G160" s="3"/>
      <c r="H160" s="3"/>
      <c r="I160" s="3"/>
      <c r="J160" s="3"/>
      <c r="K160" s="3"/>
      <c r="L160" s="3"/>
      <c r="N160" s="4"/>
      <c r="O160" s="4"/>
    </row>
    <row r="161" spans="4:15" s="1" customFormat="1" ht="23.25" customHeight="1">
      <c r="D161" s="3"/>
      <c r="E161" s="3"/>
      <c r="F161" s="3"/>
      <c r="G161" s="3"/>
      <c r="H161" s="3"/>
      <c r="I161" s="3"/>
      <c r="J161" s="3"/>
      <c r="K161" s="3"/>
      <c r="L161" s="3"/>
      <c r="N161" s="4"/>
      <c r="O161" s="4"/>
    </row>
    <row r="162" spans="4:15" s="1" customFormat="1" ht="23.25" customHeight="1">
      <c r="D162" s="3"/>
      <c r="E162" s="3"/>
      <c r="F162" s="3"/>
      <c r="G162" s="3"/>
      <c r="H162" s="3"/>
      <c r="I162" s="3"/>
      <c r="J162" s="3"/>
      <c r="K162" s="3"/>
      <c r="L162" s="3"/>
      <c r="N162" s="4"/>
      <c r="O162" s="4"/>
    </row>
    <row r="163" spans="4:15" s="1" customFormat="1" ht="23.25" customHeight="1">
      <c r="D163" s="3"/>
      <c r="E163" s="3"/>
      <c r="F163" s="3"/>
      <c r="G163" s="3"/>
      <c r="H163" s="3"/>
      <c r="I163" s="3"/>
      <c r="J163" s="3"/>
      <c r="K163" s="3"/>
      <c r="L163" s="3"/>
      <c r="N163" s="4"/>
      <c r="O163" s="4"/>
    </row>
    <row r="164" spans="4:15" s="1" customFormat="1" ht="23.25" customHeight="1">
      <c r="D164" s="3"/>
      <c r="E164" s="3"/>
      <c r="F164" s="3"/>
      <c r="G164" s="3"/>
      <c r="H164" s="3"/>
      <c r="I164" s="3"/>
      <c r="J164" s="3"/>
      <c r="K164" s="3"/>
      <c r="L164" s="3"/>
      <c r="N164" s="4"/>
      <c r="O164" s="4"/>
    </row>
    <row r="165" spans="4:15" s="1" customFormat="1" ht="23.25" customHeight="1">
      <c r="D165" s="3"/>
      <c r="E165" s="3"/>
      <c r="F165" s="3"/>
      <c r="G165" s="3"/>
      <c r="H165" s="3"/>
      <c r="I165" s="3"/>
      <c r="J165" s="3"/>
      <c r="K165" s="3"/>
      <c r="L165" s="3"/>
      <c r="N165" s="4"/>
      <c r="O165" s="4"/>
    </row>
    <row r="166" spans="4:15" s="1" customFormat="1" ht="23.25" customHeight="1">
      <c r="D166" s="3"/>
      <c r="E166" s="3"/>
      <c r="F166" s="3"/>
      <c r="G166" s="3"/>
      <c r="H166" s="3"/>
      <c r="I166" s="3"/>
      <c r="J166" s="3"/>
      <c r="K166" s="3"/>
      <c r="L166" s="3"/>
      <c r="N166" s="4"/>
      <c r="O166" s="4"/>
    </row>
    <row r="167" spans="4:15" s="1" customFormat="1" ht="23.25" customHeight="1">
      <c r="D167" s="3"/>
      <c r="E167" s="3"/>
      <c r="F167" s="3"/>
      <c r="G167" s="3"/>
      <c r="H167" s="3"/>
      <c r="I167" s="3"/>
      <c r="J167" s="3"/>
      <c r="K167" s="3"/>
      <c r="L167" s="3"/>
      <c r="N167" s="4"/>
      <c r="O167" s="4"/>
    </row>
    <row r="168" spans="4:15" s="1" customFormat="1" ht="23.25" customHeight="1">
      <c r="D168" s="3"/>
      <c r="E168" s="3"/>
      <c r="F168" s="3"/>
      <c r="G168" s="3"/>
      <c r="H168" s="3"/>
      <c r="I168" s="3"/>
      <c r="J168" s="3"/>
      <c r="K168" s="3"/>
      <c r="L168" s="3"/>
      <c r="N168" s="4"/>
      <c r="O168" s="4"/>
    </row>
    <row r="169" spans="4:15" s="1" customFormat="1" ht="23.25" customHeight="1">
      <c r="D169" s="3"/>
      <c r="E169" s="3"/>
      <c r="F169" s="3"/>
      <c r="G169" s="3"/>
      <c r="H169" s="3"/>
      <c r="I169" s="3"/>
      <c r="J169" s="3"/>
      <c r="K169" s="3"/>
      <c r="L169" s="3"/>
      <c r="N169" s="4"/>
      <c r="O169" s="4"/>
    </row>
    <row r="170" spans="4:15" s="1" customFormat="1" ht="23.25" customHeight="1">
      <c r="D170" s="3"/>
      <c r="E170" s="3"/>
      <c r="F170" s="3"/>
      <c r="G170" s="3"/>
      <c r="H170" s="3"/>
      <c r="I170" s="3"/>
      <c r="J170" s="3"/>
      <c r="K170" s="3"/>
      <c r="L170" s="3"/>
      <c r="N170" s="4"/>
      <c r="O170" s="4"/>
    </row>
    <row r="171" spans="4:15" s="1" customFormat="1" ht="23.25" customHeight="1">
      <c r="D171" s="3"/>
      <c r="E171" s="3"/>
      <c r="F171" s="3"/>
      <c r="G171" s="3"/>
      <c r="H171" s="3"/>
      <c r="I171" s="3"/>
      <c r="J171" s="3"/>
      <c r="K171" s="3"/>
      <c r="L171" s="3"/>
      <c r="N171" s="4"/>
      <c r="O171" s="4"/>
    </row>
    <row r="172" spans="4:15" s="1" customFormat="1" ht="23.25" customHeight="1">
      <c r="D172" s="3"/>
      <c r="E172" s="3"/>
      <c r="F172" s="3"/>
      <c r="G172" s="3"/>
      <c r="H172" s="3"/>
      <c r="I172" s="3"/>
      <c r="J172" s="3"/>
      <c r="K172" s="3"/>
      <c r="L172" s="3"/>
      <c r="N172" s="4"/>
      <c r="O172" s="4"/>
    </row>
    <row r="173" spans="4:15" s="1" customFormat="1" ht="23.25" customHeight="1">
      <c r="D173" s="3"/>
      <c r="E173" s="3"/>
      <c r="F173" s="3"/>
      <c r="G173" s="3"/>
      <c r="H173" s="3"/>
      <c r="I173" s="3"/>
      <c r="J173" s="3"/>
      <c r="K173" s="3"/>
      <c r="L173" s="3"/>
      <c r="N173" s="4"/>
      <c r="O173" s="4"/>
    </row>
    <row r="174" spans="4:15" s="1" customFormat="1" ht="23.25" customHeight="1">
      <c r="D174" s="3"/>
      <c r="E174" s="3"/>
      <c r="F174" s="3"/>
      <c r="G174" s="3"/>
      <c r="H174" s="3"/>
      <c r="I174" s="3"/>
      <c r="J174" s="3"/>
      <c r="K174" s="3"/>
      <c r="L174" s="3"/>
      <c r="N174" s="4"/>
      <c r="O174" s="4"/>
    </row>
    <row r="175" spans="4:15" s="1" customFormat="1" ht="23.25" customHeight="1">
      <c r="D175" s="3"/>
      <c r="E175" s="3"/>
      <c r="F175" s="3"/>
      <c r="G175" s="3"/>
      <c r="H175" s="3"/>
      <c r="I175" s="3"/>
      <c r="J175" s="3"/>
      <c r="K175" s="3"/>
      <c r="L175" s="3"/>
      <c r="N175" s="4"/>
      <c r="O175" s="4"/>
    </row>
    <row r="176" spans="4:15" s="1" customFormat="1" ht="23.25" customHeight="1">
      <c r="D176" s="3"/>
      <c r="E176" s="3"/>
      <c r="F176" s="3"/>
      <c r="G176" s="3"/>
      <c r="H176" s="3"/>
      <c r="I176" s="3"/>
      <c r="J176" s="3"/>
      <c r="K176" s="3"/>
      <c r="L176" s="3"/>
      <c r="N176" s="4"/>
      <c r="O176" s="4"/>
    </row>
    <row r="177" spans="4:15" s="1" customFormat="1" ht="23.25" customHeight="1">
      <c r="D177" s="3"/>
      <c r="E177" s="3"/>
      <c r="F177" s="3"/>
      <c r="G177" s="3"/>
      <c r="H177" s="3"/>
      <c r="I177" s="3"/>
      <c r="J177" s="3"/>
      <c r="K177" s="3"/>
      <c r="L177" s="3"/>
      <c r="N177" s="4"/>
      <c r="O177" s="4"/>
    </row>
    <row r="178" spans="4:15" s="1" customFormat="1" ht="23.25" customHeight="1">
      <c r="D178" s="3"/>
      <c r="E178" s="3"/>
      <c r="F178" s="3"/>
      <c r="G178" s="3"/>
      <c r="H178" s="3"/>
      <c r="I178" s="3"/>
      <c r="J178" s="3"/>
      <c r="K178" s="3"/>
      <c r="L178" s="3"/>
      <c r="N178" s="4"/>
      <c r="O178" s="4"/>
    </row>
    <row r="179" spans="4:15" s="1" customFormat="1" ht="23.25" customHeight="1">
      <c r="D179" s="3"/>
      <c r="E179" s="3"/>
      <c r="F179" s="3"/>
      <c r="G179" s="3"/>
      <c r="H179" s="3"/>
      <c r="I179" s="3"/>
      <c r="J179" s="3"/>
      <c r="K179" s="3"/>
      <c r="L179" s="3"/>
      <c r="N179" s="4"/>
      <c r="O179" s="4"/>
    </row>
    <row r="180" spans="4:15" s="1" customFormat="1" ht="23.25" customHeight="1">
      <c r="D180" s="3"/>
      <c r="E180" s="3"/>
      <c r="F180" s="3"/>
      <c r="G180" s="3"/>
      <c r="H180" s="3"/>
      <c r="I180" s="3"/>
      <c r="J180" s="3"/>
      <c r="K180" s="3"/>
      <c r="L180" s="3"/>
      <c r="N180" s="4"/>
      <c r="O180" s="4"/>
    </row>
    <row r="181" spans="4:15" s="1" customFormat="1" ht="23.25" customHeight="1">
      <c r="D181" s="3"/>
      <c r="E181" s="3"/>
      <c r="F181" s="3"/>
      <c r="G181" s="3"/>
      <c r="H181" s="3"/>
      <c r="I181" s="3"/>
      <c r="J181" s="3"/>
      <c r="K181" s="3"/>
      <c r="L181" s="3"/>
      <c r="N181" s="4"/>
      <c r="O181" s="4"/>
    </row>
    <row r="182" spans="4:15" s="1" customFormat="1" ht="23.25" customHeight="1">
      <c r="D182" s="3"/>
      <c r="E182" s="3"/>
      <c r="F182" s="3"/>
      <c r="G182" s="3"/>
      <c r="H182" s="3"/>
      <c r="I182" s="3"/>
      <c r="J182" s="3"/>
      <c r="K182" s="3"/>
      <c r="L182" s="3"/>
      <c r="N182" s="4"/>
      <c r="O182" s="4"/>
    </row>
    <row r="183" spans="4:15" s="1" customFormat="1" ht="23.25" customHeight="1">
      <c r="D183" s="3"/>
      <c r="E183" s="3"/>
      <c r="F183" s="3"/>
      <c r="G183" s="3"/>
      <c r="H183" s="3"/>
      <c r="I183" s="3"/>
      <c r="J183" s="3"/>
      <c r="K183" s="3"/>
      <c r="L183" s="3"/>
      <c r="N183" s="4"/>
      <c r="O183" s="4"/>
    </row>
    <row r="184" spans="4:15" s="1" customFormat="1" ht="23.25" customHeight="1">
      <c r="D184" s="3"/>
      <c r="E184" s="3"/>
      <c r="F184" s="3"/>
      <c r="G184" s="3"/>
      <c r="H184" s="3"/>
      <c r="I184" s="3"/>
      <c r="J184" s="3"/>
      <c r="K184" s="3"/>
      <c r="L184" s="3"/>
      <c r="N184" s="4"/>
      <c r="O184" s="4"/>
    </row>
    <row r="185" spans="4:15" s="1" customFormat="1" ht="23.25" customHeight="1">
      <c r="D185" s="3"/>
      <c r="E185" s="3"/>
      <c r="F185" s="3"/>
      <c r="G185" s="3"/>
      <c r="H185" s="3"/>
      <c r="I185" s="3"/>
      <c r="J185" s="3"/>
      <c r="K185" s="3"/>
      <c r="L185" s="3"/>
      <c r="N185" s="4"/>
      <c r="O185" s="4"/>
    </row>
    <row r="186" spans="4:15" s="1" customFormat="1" ht="23.25" customHeight="1">
      <c r="D186" s="3"/>
      <c r="E186" s="3"/>
      <c r="F186" s="3"/>
      <c r="G186" s="3"/>
      <c r="H186" s="3"/>
      <c r="I186" s="3"/>
      <c r="J186" s="3"/>
      <c r="K186" s="3"/>
      <c r="L186" s="3"/>
      <c r="N186" s="4"/>
      <c r="O186" s="4"/>
    </row>
    <row r="187" spans="4:15" s="1" customFormat="1" ht="23.25" customHeight="1">
      <c r="D187" s="3"/>
      <c r="E187" s="3"/>
      <c r="F187" s="3"/>
      <c r="G187" s="3"/>
      <c r="H187" s="3"/>
      <c r="I187" s="3"/>
      <c r="J187" s="3"/>
      <c r="K187" s="3"/>
      <c r="L187" s="3"/>
      <c r="N187" s="4"/>
      <c r="O187" s="4"/>
    </row>
    <row r="188" spans="4:15" s="1" customFormat="1" ht="23.25" customHeight="1">
      <c r="D188" s="3"/>
      <c r="E188" s="3"/>
      <c r="F188" s="3"/>
      <c r="G188" s="3"/>
      <c r="H188" s="3"/>
      <c r="I188" s="3"/>
      <c r="J188" s="3"/>
      <c r="K188" s="3"/>
      <c r="L188" s="3"/>
      <c r="N188" s="4"/>
      <c r="O188" s="4"/>
    </row>
    <row r="189" spans="4:15" s="1" customFormat="1" ht="23.25" customHeight="1">
      <c r="D189" s="3"/>
      <c r="E189" s="3"/>
      <c r="F189" s="3"/>
      <c r="G189" s="3"/>
      <c r="H189" s="3"/>
      <c r="I189" s="3"/>
      <c r="J189" s="3"/>
      <c r="K189" s="3"/>
      <c r="L189" s="3"/>
      <c r="N189" s="4"/>
      <c r="O189" s="4"/>
    </row>
    <row r="190" spans="4:15" s="1" customFormat="1" ht="23.25" customHeight="1">
      <c r="D190" s="3"/>
      <c r="E190" s="3"/>
      <c r="F190" s="3"/>
      <c r="G190" s="3"/>
      <c r="H190" s="3"/>
      <c r="I190" s="3"/>
      <c r="J190" s="3"/>
      <c r="K190" s="3"/>
      <c r="L190" s="3"/>
      <c r="N190" s="4"/>
      <c r="O190" s="4"/>
    </row>
    <row r="191" spans="4:15" s="1" customFormat="1" ht="23.25" customHeight="1">
      <c r="D191" s="3"/>
      <c r="E191" s="3"/>
      <c r="F191" s="3"/>
      <c r="G191" s="3"/>
      <c r="H191" s="3"/>
      <c r="I191" s="3"/>
      <c r="J191" s="3"/>
      <c r="K191" s="3"/>
      <c r="L191" s="3"/>
      <c r="N191" s="4"/>
      <c r="O191" s="4"/>
    </row>
    <row r="192" spans="4:15" s="1" customFormat="1" ht="23.25" customHeight="1">
      <c r="D192" s="3"/>
      <c r="E192" s="3"/>
      <c r="F192" s="3"/>
      <c r="G192" s="3"/>
      <c r="H192" s="3"/>
      <c r="I192" s="3"/>
      <c r="J192" s="3"/>
      <c r="K192" s="3"/>
      <c r="L192" s="3"/>
      <c r="N192" s="4"/>
      <c r="O192" s="4"/>
    </row>
    <row r="193" spans="4:15" s="1" customFormat="1" ht="23.25" customHeight="1">
      <c r="D193" s="3"/>
      <c r="E193" s="3"/>
      <c r="F193" s="3"/>
      <c r="G193" s="3"/>
      <c r="H193" s="3"/>
      <c r="I193" s="3"/>
      <c r="J193" s="3"/>
      <c r="K193" s="3"/>
      <c r="L193" s="3"/>
      <c r="N193" s="4"/>
      <c r="O193" s="4"/>
    </row>
    <row r="194" spans="4:15" s="1" customFormat="1" ht="23.25" customHeight="1">
      <c r="D194" s="3"/>
      <c r="E194" s="3"/>
      <c r="F194" s="3"/>
      <c r="G194" s="3"/>
      <c r="H194" s="3"/>
      <c r="I194" s="3"/>
      <c r="J194" s="3"/>
      <c r="K194" s="3"/>
      <c r="L194" s="3"/>
      <c r="N194" s="4"/>
      <c r="O194" s="4"/>
    </row>
    <row r="195" spans="4:15" s="1" customFormat="1" ht="23.25" customHeight="1">
      <c r="D195" s="3"/>
      <c r="E195" s="3"/>
      <c r="F195" s="3"/>
      <c r="G195" s="3"/>
      <c r="H195" s="3"/>
      <c r="I195" s="3"/>
      <c r="J195" s="3"/>
      <c r="K195" s="3"/>
      <c r="L195" s="3"/>
      <c r="N195" s="4"/>
      <c r="O195" s="4"/>
    </row>
    <row r="196" spans="4:15" s="1" customFormat="1" ht="23.25" customHeight="1">
      <c r="D196" s="3"/>
      <c r="E196" s="3"/>
      <c r="F196" s="3"/>
      <c r="G196" s="3"/>
      <c r="H196" s="3"/>
      <c r="I196" s="3"/>
      <c r="J196" s="3"/>
      <c r="K196" s="3"/>
      <c r="L196" s="3"/>
      <c r="N196" s="4"/>
      <c r="O196" s="4"/>
    </row>
    <row r="197" spans="4:15" s="1" customFormat="1" ht="23.25" customHeight="1">
      <c r="D197" s="3"/>
      <c r="E197" s="3"/>
      <c r="F197" s="3"/>
      <c r="G197" s="3"/>
      <c r="H197" s="3"/>
      <c r="I197" s="3"/>
      <c r="J197" s="3"/>
      <c r="K197" s="3"/>
      <c r="L197" s="3"/>
      <c r="N197" s="4"/>
      <c r="O197" s="4"/>
    </row>
    <row r="198" spans="4:15" s="1" customFormat="1" ht="23.25" customHeight="1">
      <c r="D198" s="3"/>
      <c r="E198" s="3"/>
      <c r="F198" s="3"/>
      <c r="G198" s="3"/>
      <c r="H198" s="3"/>
      <c r="I198" s="3"/>
      <c r="J198" s="3"/>
      <c r="K198" s="3"/>
      <c r="L198" s="3"/>
      <c r="N198" s="4"/>
      <c r="O198" s="4"/>
    </row>
    <row r="199" spans="4:15" s="1" customFormat="1" ht="23.25" customHeight="1">
      <c r="D199" s="3"/>
      <c r="E199" s="3"/>
      <c r="F199" s="3"/>
      <c r="G199" s="3"/>
      <c r="H199" s="3"/>
      <c r="I199" s="3"/>
      <c r="J199" s="3"/>
      <c r="K199" s="3"/>
      <c r="L199" s="3"/>
      <c r="N199" s="4"/>
      <c r="O199" s="4"/>
    </row>
    <row r="200" spans="4:15" s="1" customFormat="1" ht="23.25" customHeight="1">
      <c r="D200" s="3"/>
      <c r="E200" s="3"/>
      <c r="F200" s="3"/>
      <c r="G200" s="3"/>
      <c r="H200" s="3"/>
      <c r="I200" s="3"/>
      <c r="J200" s="3"/>
      <c r="K200" s="3"/>
      <c r="L200" s="3"/>
      <c r="N200" s="4"/>
      <c r="O200" s="4"/>
    </row>
    <row r="201" spans="4:15" s="1" customFormat="1" ht="23.25" customHeight="1">
      <c r="D201" s="3"/>
      <c r="E201" s="3"/>
      <c r="F201" s="3"/>
      <c r="G201" s="3"/>
      <c r="H201" s="3"/>
      <c r="I201" s="3"/>
      <c r="J201" s="3"/>
      <c r="K201" s="3"/>
      <c r="L201" s="3"/>
      <c r="N201" s="4"/>
      <c r="O201" s="4"/>
    </row>
    <row r="202" spans="4:15" s="1" customFormat="1" ht="23.25" customHeight="1">
      <c r="D202" s="3"/>
      <c r="E202" s="3"/>
      <c r="F202" s="3"/>
      <c r="G202" s="3"/>
      <c r="H202" s="3"/>
      <c r="I202" s="3"/>
      <c r="J202" s="3"/>
      <c r="K202" s="3"/>
      <c r="L202" s="3"/>
      <c r="N202" s="4"/>
      <c r="O202" s="4"/>
    </row>
    <row r="203" spans="4:15" s="1" customFormat="1" ht="23.25" customHeight="1">
      <c r="D203" s="3"/>
      <c r="E203" s="3"/>
      <c r="F203" s="3"/>
      <c r="G203" s="3"/>
      <c r="H203" s="3"/>
      <c r="I203" s="3"/>
      <c r="J203" s="3"/>
      <c r="K203" s="3"/>
      <c r="L203" s="3"/>
      <c r="N203" s="4"/>
      <c r="O203" s="4"/>
    </row>
    <row r="204" spans="4:15" s="1" customFormat="1" ht="23.25" customHeight="1">
      <c r="D204" s="3"/>
      <c r="E204" s="3"/>
      <c r="F204" s="3"/>
      <c r="G204" s="3"/>
      <c r="H204" s="3"/>
      <c r="I204" s="3"/>
      <c r="J204" s="3"/>
      <c r="K204" s="3"/>
      <c r="L204" s="3"/>
      <c r="N204" s="4"/>
      <c r="O204" s="4"/>
    </row>
    <row r="205" spans="4:15" s="1" customFormat="1" ht="23.25" customHeight="1">
      <c r="D205" s="3"/>
      <c r="E205" s="3"/>
      <c r="F205" s="3"/>
      <c r="G205" s="3"/>
      <c r="H205" s="3"/>
      <c r="I205" s="3"/>
      <c r="J205" s="3"/>
      <c r="K205" s="3"/>
      <c r="L205" s="3"/>
      <c r="N205" s="4"/>
      <c r="O205" s="4"/>
    </row>
    <row r="206" spans="4:15" s="1" customFormat="1" ht="23.25" customHeight="1">
      <c r="D206" s="3"/>
      <c r="E206" s="3"/>
      <c r="F206" s="3"/>
      <c r="G206" s="3"/>
      <c r="H206" s="3"/>
      <c r="I206" s="3"/>
      <c r="J206" s="3"/>
      <c r="K206" s="3"/>
      <c r="L206" s="3"/>
      <c r="N206" s="4"/>
      <c r="O206" s="4"/>
    </row>
    <row r="207" spans="4:15" s="1" customFormat="1" ht="23.25" customHeight="1">
      <c r="D207" s="3"/>
      <c r="E207" s="3"/>
      <c r="F207" s="3"/>
      <c r="G207" s="3"/>
      <c r="H207" s="3"/>
      <c r="I207" s="3"/>
      <c r="J207" s="3"/>
      <c r="K207" s="3"/>
      <c r="L207" s="3"/>
      <c r="N207" s="4"/>
      <c r="O207" s="4"/>
    </row>
    <row r="208" spans="4:15" s="1" customFormat="1" ht="23.25" customHeight="1">
      <c r="D208" s="3"/>
      <c r="E208" s="3"/>
      <c r="F208" s="3"/>
      <c r="G208" s="3"/>
      <c r="H208" s="3"/>
      <c r="I208" s="3"/>
      <c r="J208" s="3"/>
      <c r="K208" s="3"/>
      <c r="L208" s="3"/>
      <c r="N208" s="4"/>
      <c r="O208" s="4"/>
    </row>
    <row r="209" spans="4:15" s="1" customFormat="1" ht="23.25" customHeight="1">
      <c r="D209" s="3"/>
      <c r="E209" s="3"/>
      <c r="F209" s="3"/>
      <c r="G209" s="3"/>
      <c r="H209" s="3"/>
      <c r="I209" s="3"/>
      <c r="J209" s="3"/>
      <c r="K209" s="3"/>
      <c r="L209" s="3"/>
      <c r="N209" s="4"/>
      <c r="O209" s="4"/>
    </row>
    <row r="210" spans="4:15" s="1" customFormat="1" ht="23.25" customHeight="1">
      <c r="D210" s="3"/>
      <c r="E210" s="3"/>
      <c r="F210" s="3"/>
      <c r="G210" s="3"/>
      <c r="H210" s="3"/>
      <c r="I210" s="3"/>
      <c r="J210" s="3"/>
      <c r="K210" s="3"/>
      <c r="L210" s="3"/>
      <c r="N210" s="4"/>
      <c r="O210" s="4"/>
    </row>
    <row r="211" spans="4:15" s="1" customFormat="1" ht="23.25" customHeight="1">
      <c r="D211" s="3"/>
      <c r="E211" s="3"/>
      <c r="F211" s="3"/>
      <c r="G211" s="3"/>
      <c r="H211" s="3"/>
      <c r="I211" s="3"/>
      <c r="J211" s="3"/>
      <c r="K211" s="3"/>
      <c r="L211" s="3"/>
      <c r="N211" s="4"/>
      <c r="O211" s="4"/>
    </row>
    <row r="212" spans="4:15" s="1" customFormat="1" ht="23.25" customHeight="1">
      <c r="D212" s="3"/>
      <c r="E212" s="3"/>
      <c r="F212" s="3"/>
      <c r="G212" s="3"/>
      <c r="H212" s="3"/>
      <c r="I212" s="3"/>
      <c r="J212" s="3"/>
      <c r="K212" s="3"/>
      <c r="L212" s="3"/>
      <c r="N212" s="4"/>
      <c r="O212" s="4"/>
    </row>
    <row r="213" spans="4:15" s="1" customFormat="1" ht="23.25" customHeight="1">
      <c r="D213" s="3"/>
      <c r="E213" s="3"/>
      <c r="F213" s="3"/>
      <c r="G213" s="3"/>
      <c r="H213" s="3"/>
      <c r="I213" s="3"/>
      <c r="J213" s="3"/>
      <c r="K213" s="3"/>
      <c r="L213" s="3"/>
      <c r="N213" s="4"/>
      <c r="O213" s="4"/>
    </row>
    <row r="214" spans="4:15" s="1" customFormat="1" ht="23.25" customHeight="1">
      <c r="D214" s="3"/>
      <c r="E214" s="3"/>
      <c r="F214" s="3"/>
      <c r="G214" s="3"/>
      <c r="H214" s="3"/>
      <c r="I214" s="3"/>
      <c r="J214" s="3"/>
      <c r="K214" s="3"/>
      <c r="L214" s="3"/>
      <c r="N214" s="4"/>
      <c r="O214" s="4"/>
    </row>
    <row r="215" spans="4:15" s="1" customFormat="1" ht="23.25" customHeight="1">
      <c r="D215" s="3"/>
      <c r="E215" s="3"/>
      <c r="F215" s="3"/>
      <c r="G215" s="3"/>
      <c r="H215" s="3"/>
      <c r="I215" s="3"/>
      <c r="J215" s="3"/>
      <c r="K215" s="3"/>
      <c r="L215" s="3"/>
      <c r="N215" s="4"/>
      <c r="O215" s="4"/>
    </row>
    <row r="216" spans="4:15" s="1" customFormat="1" ht="23.25" customHeight="1">
      <c r="D216" s="3"/>
      <c r="E216" s="3"/>
      <c r="F216" s="3"/>
      <c r="G216" s="3"/>
      <c r="H216" s="3"/>
      <c r="I216" s="3"/>
      <c r="J216" s="3"/>
      <c r="K216" s="3"/>
      <c r="L216" s="3"/>
      <c r="N216" s="4"/>
      <c r="O216" s="4"/>
    </row>
    <row r="217" spans="4:15" s="1" customFormat="1" ht="23.25" customHeight="1">
      <c r="D217" s="3"/>
      <c r="E217" s="3"/>
      <c r="F217" s="3"/>
      <c r="G217" s="3"/>
      <c r="H217" s="3"/>
      <c r="I217" s="3"/>
      <c r="J217" s="3"/>
      <c r="K217" s="3"/>
      <c r="L217" s="3"/>
      <c r="N217" s="4"/>
      <c r="O217" s="4"/>
    </row>
    <row r="218" spans="4:15" s="1" customFormat="1" ht="23.25" customHeight="1">
      <c r="D218" s="3"/>
      <c r="E218" s="3"/>
      <c r="F218" s="3"/>
      <c r="G218" s="3"/>
      <c r="H218" s="3"/>
      <c r="I218" s="3"/>
      <c r="J218" s="3"/>
      <c r="K218" s="3"/>
      <c r="L218" s="3"/>
      <c r="N218" s="4"/>
      <c r="O218" s="4"/>
    </row>
    <row r="219" spans="4:15" s="1" customFormat="1" ht="23.25" customHeight="1">
      <c r="D219" s="3"/>
      <c r="E219" s="3"/>
      <c r="F219" s="3"/>
      <c r="G219" s="3"/>
      <c r="H219" s="3"/>
      <c r="I219" s="3"/>
      <c r="J219" s="3"/>
      <c r="K219" s="3"/>
      <c r="L219" s="3"/>
      <c r="N219" s="4"/>
      <c r="O219" s="4"/>
    </row>
    <row r="220" spans="4:15" s="1" customFormat="1" ht="23.25" customHeight="1">
      <c r="D220" s="3"/>
      <c r="E220" s="3"/>
      <c r="F220" s="3"/>
      <c r="G220" s="3"/>
      <c r="H220" s="3"/>
      <c r="I220" s="3"/>
      <c r="J220" s="3"/>
      <c r="K220" s="3"/>
      <c r="L220" s="3"/>
      <c r="N220" s="4"/>
      <c r="O220" s="4"/>
    </row>
    <row r="221" spans="4:15" s="1" customFormat="1" ht="23.25" customHeight="1">
      <c r="D221" s="3"/>
      <c r="E221" s="3"/>
      <c r="F221" s="3"/>
      <c r="G221" s="3"/>
      <c r="H221" s="3"/>
      <c r="I221" s="3"/>
      <c r="J221" s="3"/>
      <c r="K221" s="3"/>
      <c r="L221" s="3"/>
      <c r="N221" s="4"/>
      <c r="O221" s="4"/>
    </row>
    <row r="222" spans="4:15" s="1" customFormat="1" ht="23.25" customHeight="1">
      <c r="D222" s="3"/>
      <c r="E222" s="3"/>
      <c r="F222" s="3"/>
      <c r="G222" s="3"/>
      <c r="H222" s="3"/>
      <c r="I222" s="3"/>
      <c r="J222" s="3"/>
      <c r="K222" s="3"/>
      <c r="L222" s="3"/>
      <c r="N222" s="4"/>
      <c r="O222" s="4"/>
    </row>
    <row r="223" spans="4:15" s="1" customFormat="1" ht="23.25" customHeight="1">
      <c r="D223" s="3"/>
      <c r="E223" s="3"/>
      <c r="F223" s="3"/>
      <c r="G223" s="3"/>
      <c r="H223" s="3"/>
      <c r="I223" s="3"/>
      <c r="J223" s="3"/>
      <c r="K223" s="3"/>
      <c r="L223" s="3"/>
      <c r="N223" s="4"/>
      <c r="O223" s="4"/>
    </row>
    <row r="224" spans="4:15" s="1" customFormat="1" ht="23.25" customHeight="1">
      <c r="D224" s="3"/>
      <c r="E224" s="3"/>
      <c r="F224" s="3"/>
      <c r="G224" s="3"/>
      <c r="H224" s="3"/>
      <c r="I224" s="3"/>
      <c r="J224" s="3"/>
      <c r="K224" s="3"/>
      <c r="L224" s="3"/>
      <c r="N224" s="4"/>
      <c r="O224" s="4"/>
    </row>
    <row r="225" spans="4:15" s="1" customFormat="1" ht="23.25" customHeight="1">
      <c r="D225" s="3"/>
      <c r="E225" s="3"/>
      <c r="F225" s="3"/>
      <c r="G225" s="3"/>
      <c r="H225" s="3"/>
      <c r="I225" s="3"/>
      <c r="J225" s="3"/>
      <c r="K225" s="3"/>
      <c r="L225" s="3"/>
      <c r="N225" s="4"/>
      <c r="O225" s="4"/>
    </row>
    <row r="226" spans="4:15" s="1" customFormat="1" ht="23.25" customHeight="1">
      <c r="D226" s="3"/>
      <c r="E226" s="3"/>
      <c r="F226" s="3"/>
      <c r="G226" s="3"/>
      <c r="H226" s="3"/>
      <c r="I226" s="3"/>
      <c r="J226" s="3"/>
      <c r="K226" s="3"/>
      <c r="L226" s="3"/>
      <c r="N226" s="4"/>
      <c r="O226" s="4"/>
    </row>
    <row r="227" spans="4:15" s="1" customFormat="1" ht="23.25" customHeight="1">
      <c r="D227" s="3"/>
      <c r="E227" s="3"/>
      <c r="F227" s="3"/>
      <c r="G227" s="3"/>
      <c r="H227" s="3"/>
      <c r="I227" s="3"/>
      <c r="J227" s="3"/>
      <c r="K227" s="3"/>
      <c r="L227" s="3"/>
      <c r="N227" s="4"/>
      <c r="O227" s="4"/>
    </row>
    <row r="228" spans="4:15" s="1" customFormat="1" ht="23.25" customHeight="1">
      <c r="D228" s="3"/>
      <c r="E228" s="3"/>
      <c r="F228" s="3"/>
      <c r="G228" s="3"/>
      <c r="H228" s="3"/>
      <c r="I228" s="3"/>
      <c r="J228" s="3"/>
      <c r="K228" s="3"/>
      <c r="L228" s="3"/>
      <c r="N228" s="4"/>
      <c r="O228" s="4"/>
    </row>
    <row r="229" spans="4:15" s="1" customFormat="1" ht="23.25" customHeight="1">
      <c r="D229" s="3"/>
      <c r="E229" s="3"/>
      <c r="F229" s="3"/>
      <c r="G229" s="3"/>
      <c r="H229" s="3"/>
      <c r="I229" s="3"/>
      <c r="J229" s="3"/>
      <c r="K229" s="3"/>
      <c r="L229" s="3"/>
      <c r="N229" s="4"/>
      <c r="O229" s="4"/>
    </row>
    <row r="230" spans="4:15" s="1" customFormat="1" ht="23.25" customHeight="1">
      <c r="D230" s="3"/>
      <c r="E230" s="3"/>
      <c r="F230" s="3"/>
      <c r="G230" s="3"/>
      <c r="H230" s="3"/>
      <c r="I230" s="3"/>
      <c r="J230" s="3"/>
      <c r="K230" s="3"/>
      <c r="L230" s="3"/>
      <c r="N230" s="4"/>
      <c r="O230" s="4"/>
    </row>
    <row r="231" spans="4:15" s="1" customFormat="1" ht="23.25" customHeight="1">
      <c r="D231" s="3"/>
      <c r="E231" s="3"/>
      <c r="F231" s="3"/>
      <c r="G231" s="3"/>
      <c r="H231" s="3"/>
      <c r="I231" s="3"/>
      <c r="J231" s="3"/>
      <c r="K231" s="3"/>
      <c r="L231" s="3"/>
      <c r="N231" s="4"/>
      <c r="O231" s="4"/>
    </row>
    <row r="232" spans="4:15" s="1" customFormat="1" ht="23.25" customHeight="1">
      <c r="D232" s="3"/>
      <c r="E232" s="3"/>
      <c r="F232" s="3"/>
      <c r="G232" s="3"/>
      <c r="H232" s="3"/>
      <c r="I232" s="3"/>
      <c r="J232" s="3"/>
      <c r="K232" s="3"/>
      <c r="L232" s="3"/>
      <c r="N232" s="4"/>
      <c r="O232" s="4"/>
    </row>
    <row r="233" spans="4:15" s="1" customFormat="1" ht="23.25" customHeight="1">
      <c r="D233" s="3"/>
      <c r="E233" s="3"/>
      <c r="F233" s="3"/>
      <c r="G233" s="3"/>
      <c r="H233" s="3"/>
      <c r="I233" s="3"/>
      <c r="J233" s="3"/>
      <c r="K233" s="3"/>
      <c r="L233" s="3"/>
      <c r="N233" s="4"/>
      <c r="O233" s="4"/>
    </row>
    <row r="234" spans="4:15" s="1" customFormat="1" ht="23.25" customHeight="1">
      <c r="D234" s="3"/>
      <c r="E234" s="3"/>
      <c r="F234" s="3"/>
      <c r="G234" s="3"/>
      <c r="H234" s="3"/>
      <c r="I234" s="3"/>
      <c r="J234" s="3"/>
      <c r="K234" s="3"/>
      <c r="L234" s="3"/>
      <c r="N234" s="4"/>
      <c r="O234" s="4"/>
    </row>
    <row r="235" spans="4:15" s="1" customFormat="1" ht="23.25" customHeight="1">
      <c r="D235" s="3"/>
      <c r="E235" s="3"/>
      <c r="F235" s="3"/>
      <c r="G235" s="3"/>
      <c r="H235" s="3"/>
      <c r="I235" s="3"/>
      <c r="J235" s="3"/>
      <c r="K235" s="3"/>
      <c r="L235" s="3"/>
      <c r="N235" s="4"/>
      <c r="O235" s="4"/>
    </row>
    <row r="236" spans="4:15" s="1" customFormat="1" ht="23.25" customHeight="1">
      <c r="D236" s="3"/>
      <c r="E236" s="3"/>
      <c r="F236" s="3"/>
      <c r="G236" s="3"/>
      <c r="H236" s="3"/>
      <c r="I236" s="3"/>
      <c r="J236" s="3"/>
      <c r="K236" s="3"/>
      <c r="L236" s="3"/>
      <c r="N236" s="4"/>
      <c r="O236" s="4"/>
    </row>
    <row r="237" spans="4:15" s="1" customFormat="1" ht="23.25" customHeight="1">
      <c r="D237" s="3"/>
      <c r="E237" s="3"/>
      <c r="F237" s="3"/>
      <c r="G237" s="3"/>
      <c r="H237" s="3"/>
      <c r="I237" s="3"/>
      <c r="J237" s="3"/>
      <c r="K237" s="3"/>
      <c r="L237" s="3"/>
      <c r="N237" s="4"/>
      <c r="O237" s="4"/>
    </row>
    <row r="238" spans="4:15" s="1" customFormat="1" ht="23.25" customHeight="1">
      <c r="D238" s="3"/>
      <c r="E238" s="3"/>
      <c r="F238" s="3"/>
      <c r="G238" s="3"/>
      <c r="H238" s="3"/>
      <c r="I238" s="3"/>
      <c r="J238" s="3"/>
      <c r="K238" s="3"/>
      <c r="L238" s="3"/>
      <c r="N238" s="4"/>
      <c r="O238" s="4"/>
    </row>
    <row r="239" spans="4:15" s="1" customFormat="1" ht="23.25" customHeight="1">
      <c r="D239" s="3"/>
      <c r="E239" s="3"/>
      <c r="F239" s="3"/>
      <c r="G239" s="3"/>
      <c r="H239" s="3"/>
      <c r="I239" s="3"/>
      <c r="J239" s="3"/>
      <c r="K239" s="3"/>
      <c r="L239" s="3"/>
      <c r="N239" s="4"/>
      <c r="O239" s="4"/>
    </row>
    <row r="240" spans="4:15" s="1" customFormat="1" ht="23.25" customHeight="1">
      <c r="D240" s="3"/>
      <c r="E240" s="3"/>
      <c r="F240" s="3"/>
      <c r="G240" s="3"/>
      <c r="H240" s="3"/>
      <c r="I240" s="3"/>
      <c r="J240" s="3"/>
      <c r="K240" s="3"/>
      <c r="L240" s="3"/>
      <c r="N240" s="4"/>
      <c r="O240" s="4"/>
    </row>
    <row r="241" spans="4:15" s="1" customFormat="1" ht="23.25" customHeight="1">
      <c r="D241" s="3"/>
      <c r="E241" s="3"/>
      <c r="F241" s="3"/>
      <c r="G241" s="3"/>
      <c r="H241" s="3"/>
      <c r="I241" s="3"/>
      <c r="J241" s="3"/>
      <c r="K241" s="3"/>
      <c r="L241" s="3"/>
      <c r="N241" s="4"/>
      <c r="O241" s="4"/>
    </row>
    <row r="242" spans="4:15" s="1" customFormat="1" ht="23.25" customHeight="1">
      <c r="D242" s="3"/>
      <c r="E242" s="3"/>
      <c r="F242" s="3"/>
      <c r="G242" s="3"/>
      <c r="H242" s="3"/>
      <c r="I242" s="3"/>
      <c r="J242" s="3"/>
      <c r="K242" s="3"/>
      <c r="L242" s="3"/>
      <c r="N242" s="4"/>
      <c r="O242" s="4"/>
    </row>
    <row r="243" spans="4:15" s="1" customFormat="1" ht="23.25" customHeight="1">
      <c r="D243" s="3"/>
      <c r="E243" s="3"/>
      <c r="F243" s="3"/>
      <c r="G243" s="3"/>
      <c r="H243" s="3"/>
      <c r="I243" s="3"/>
      <c r="J243" s="3"/>
      <c r="K243" s="3"/>
      <c r="L243" s="3"/>
      <c r="N243" s="4"/>
      <c r="O243" s="4"/>
    </row>
    <row r="244" spans="4:15" s="1" customFormat="1" ht="23.25" customHeight="1">
      <c r="D244" s="3"/>
      <c r="E244" s="3"/>
      <c r="F244" s="3"/>
      <c r="G244" s="3"/>
      <c r="H244" s="3"/>
      <c r="I244" s="3"/>
      <c r="J244" s="3"/>
      <c r="K244" s="3"/>
      <c r="L244" s="3"/>
      <c r="N244" s="4"/>
      <c r="O244" s="4"/>
    </row>
    <row r="245" spans="4:15" s="1" customFormat="1" ht="23.25" customHeight="1">
      <c r="D245" s="3"/>
      <c r="E245" s="3"/>
      <c r="F245" s="3"/>
      <c r="G245" s="3"/>
      <c r="H245" s="3"/>
      <c r="I245" s="3"/>
      <c r="J245" s="3"/>
      <c r="K245" s="3"/>
      <c r="L245" s="3"/>
      <c r="N245" s="4"/>
      <c r="O245" s="4"/>
    </row>
    <row r="246" spans="4:15" s="1" customFormat="1" ht="23.25" customHeight="1">
      <c r="D246" s="3"/>
      <c r="E246" s="3"/>
      <c r="F246" s="3"/>
      <c r="G246" s="3"/>
      <c r="H246" s="3"/>
      <c r="I246" s="3"/>
      <c r="J246" s="3"/>
      <c r="K246" s="3"/>
      <c r="L246" s="3"/>
      <c r="N246" s="4"/>
      <c r="O246" s="4"/>
    </row>
    <row r="247" spans="4:15" s="1" customFormat="1" ht="23.25" customHeight="1">
      <c r="D247" s="3"/>
      <c r="E247" s="3"/>
      <c r="F247" s="3"/>
      <c r="G247" s="3"/>
      <c r="H247" s="3"/>
      <c r="I247" s="3"/>
      <c r="J247" s="3"/>
      <c r="K247" s="3"/>
      <c r="L247" s="3"/>
      <c r="N247" s="4"/>
      <c r="O247" s="4"/>
    </row>
    <row r="248" spans="4:15" s="1" customFormat="1" ht="23.25" customHeight="1">
      <c r="D248" s="3"/>
      <c r="E248" s="3"/>
      <c r="F248" s="3"/>
      <c r="G248" s="3"/>
      <c r="H248" s="3"/>
      <c r="I248" s="3"/>
      <c r="J248" s="3"/>
      <c r="K248" s="3"/>
      <c r="L248" s="3"/>
      <c r="N248" s="4"/>
      <c r="O248" s="4"/>
    </row>
  </sheetData>
  <mergeCells count="44">
    <mergeCell ref="A3:C3"/>
    <mergeCell ref="A4:C4"/>
    <mergeCell ref="A5:A8"/>
    <mergeCell ref="B5:C5"/>
    <mergeCell ref="B6:C6"/>
    <mergeCell ref="B7:C7"/>
    <mergeCell ref="B8:C8"/>
    <mergeCell ref="A9:C9"/>
    <mergeCell ref="A10:A13"/>
    <mergeCell ref="B10:C10"/>
    <mergeCell ref="B11:C11"/>
    <mergeCell ref="B12:C12"/>
    <mergeCell ref="B13:C13"/>
    <mergeCell ref="A14:C14"/>
    <mergeCell ref="A15:A16"/>
    <mergeCell ref="B15:C15"/>
    <mergeCell ref="B16:C16"/>
    <mergeCell ref="A17:A23"/>
    <mergeCell ref="B17:C17"/>
    <mergeCell ref="B18:C18"/>
    <mergeCell ref="B19:C19"/>
    <mergeCell ref="B20:C20"/>
    <mergeCell ref="B21:C21"/>
    <mergeCell ref="B22:C22"/>
    <mergeCell ref="B23:C23"/>
    <mergeCell ref="A24:C24"/>
    <mergeCell ref="A25:A26"/>
    <mergeCell ref="B25:C25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A34:U34"/>
    <mergeCell ref="A35:A39"/>
    <mergeCell ref="B35:C35"/>
    <mergeCell ref="B36:C36"/>
    <mergeCell ref="B37:C37"/>
    <mergeCell ref="B38:C38"/>
    <mergeCell ref="B39:C39"/>
  </mergeCells>
  <pageMargins left="0.31496062992125984" right="0.31496062992125984" top="0.74803149606299213" bottom="0.74803149606299213" header="0.31496062992125984" footer="0.31496062992125984"/>
  <pageSetup paperSize="9" scale="56" orientation="landscape" r:id="rId1"/>
  <headerFooter alignWithMargins="0">
    <oddHeader>&amp;L&amp;"Arial,Normalny"&amp;10GDAŃSK W LICZBACH / GOSPODARKA
&amp;F&amp;R&amp;"Arial,Normalny"&amp;10&amp;D</oddHeader>
    <oddFooter>&amp;L&amp;"Arial,Kursywa"&amp;8Opracowanie: Referat Badań i Analiz Społeczno-Gospodarczych, Wydział Polityki Gospodarczej, UMG&amp;R&amp;"Arial,Kursywa"&amp;8www.gdansk.pl/gdanskwliczbach</oddFooter>
  </headerFooter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Wyniki finansowe przedsięb.</vt:lpstr>
      <vt:lpstr>'Wyniki finansowe przedsięb.'!Obszar_wydruku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/>
  <dcterms:created xsi:type="dcterms:W3CDTF">2006-09-16T00:00:00Z</dcterms:created>
  <dcterms:modified xsi:type="dcterms:W3CDTF">2019-07-03T14:39:14Z</dcterms:modified>
</cp:coreProperties>
</file>