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360" yWindow="60" windowWidth="11295" windowHeight="5580" tabRatio="746" firstSheet="14" activeTab="18"/>
  </bookViews>
  <sheets>
    <sheet name="Uro_zgo_2008a" sheetId="10" r:id="rId1"/>
    <sheet name="Uro_zgo_2008b" sheetId="11" r:id="rId2"/>
    <sheet name="Uro_zgo_2009a" sheetId="12" r:id="rId3"/>
    <sheet name="Uro_zgo_2009b" sheetId="13" r:id="rId4"/>
    <sheet name="Uro_zgo_2010a" sheetId="14" r:id="rId5"/>
    <sheet name="Uro_zgo_2010b" sheetId="15" r:id="rId6"/>
    <sheet name="Uro_zgo_2011a" sheetId="8" r:id="rId7"/>
    <sheet name="Uro_zgo_2011b" sheetId="9" r:id="rId8"/>
    <sheet name="Uro_zgo_2012a" sheetId="6" r:id="rId9"/>
    <sheet name="Uro_zgo_2012b" sheetId="7" r:id="rId10"/>
    <sheet name="Uro_zgo_2013a" sheetId="4" r:id="rId11"/>
    <sheet name="Uro_zgo_2013b" sheetId="5" r:id="rId12"/>
    <sheet name="Uro_zgo_2014a" sheetId="17" r:id="rId13"/>
    <sheet name="Uro_zgo_2014b" sheetId="18" r:id="rId14"/>
    <sheet name="Uro_zgo_2015a" sheetId="19" r:id="rId15"/>
    <sheet name="Uro_zgo_2015b" sheetId="20" r:id="rId16"/>
    <sheet name="Uro_zgo_2016a" sheetId="21" r:id="rId17"/>
    <sheet name="Uro_zgo_20165b" sheetId="22" r:id="rId18"/>
    <sheet name="Uro_zgo_2017" sheetId="23" r:id="rId19"/>
    <sheet name="Uro_zgo_08-17" sheetId="16" r:id="rId20"/>
  </sheets>
  <definedNames>
    <definedName name="_xlnm._FilterDatabase" localSheetId="17" hidden="1">Uro_zgo_20165b!$A$2:$E$2</definedName>
    <definedName name="_xlnm._FilterDatabase" localSheetId="18" hidden="1">Uro_zgo_2017!$A$2:$J$2</definedName>
    <definedName name="_xlnm.Print_Area" localSheetId="16">Uro_zgo_2016a!$A$1:$E$111</definedName>
  </definedNames>
  <calcPr calcId="152511"/>
</workbook>
</file>

<file path=xl/calcChain.xml><?xml version="1.0" encoding="utf-8"?>
<calcChain xmlns="http://schemas.openxmlformats.org/spreadsheetml/2006/main">
  <c r="I38" i="23" l="1"/>
  <c r="H38" i="23"/>
  <c r="G38" i="23"/>
  <c r="D38" i="23"/>
  <c r="I36" i="23"/>
  <c r="H36" i="23"/>
  <c r="G36" i="23"/>
  <c r="D36" i="23"/>
  <c r="I35" i="23"/>
  <c r="H35" i="23"/>
  <c r="G35" i="23"/>
  <c r="D35" i="23"/>
  <c r="I34" i="23"/>
  <c r="H34" i="23"/>
  <c r="G34" i="23"/>
  <c r="D34" i="23"/>
  <c r="I33" i="23"/>
  <c r="H33" i="23"/>
  <c r="G33" i="23"/>
  <c r="D33" i="23"/>
  <c r="I32" i="23"/>
  <c r="H32" i="23"/>
  <c r="G32" i="23"/>
  <c r="D32" i="23"/>
  <c r="I31" i="23"/>
  <c r="H31" i="23"/>
  <c r="G31" i="23"/>
  <c r="D31" i="23"/>
  <c r="I30" i="23"/>
  <c r="H30" i="23"/>
  <c r="G30" i="23"/>
  <c r="D30" i="23"/>
  <c r="I29" i="23"/>
  <c r="H29" i="23"/>
  <c r="G29" i="23"/>
  <c r="D29" i="23"/>
  <c r="I28" i="23"/>
  <c r="H28" i="23"/>
  <c r="G28" i="23"/>
  <c r="D28" i="23"/>
  <c r="I27" i="23"/>
  <c r="H27" i="23"/>
  <c r="G27" i="23"/>
  <c r="D27" i="23"/>
  <c r="I26" i="23"/>
  <c r="H26" i="23"/>
  <c r="G26" i="23"/>
  <c r="D26" i="23"/>
  <c r="I25" i="23"/>
  <c r="H25" i="23"/>
  <c r="G25" i="23"/>
  <c r="D25" i="23"/>
  <c r="I24" i="23"/>
  <c r="H24" i="23"/>
  <c r="G24" i="23"/>
  <c r="D24" i="23"/>
  <c r="I23" i="23"/>
  <c r="H23" i="23"/>
  <c r="G23" i="23"/>
  <c r="D23" i="23"/>
  <c r="I22" i="23"/>
  <c r="H22" i="23"/>
  <c r="G22" i="23"/>
  <c r="D22" i="23"/>
  <c r="I21" i="23"/>
  <c r="H21" i="23"/>
  <c r="G21" i="23"/>
  <c r="D21" i="23"/>
  <c r="I20" i="23"/>
  <c r="H20" i="23"/>
  <c r="G20" i="23"/>
  <c r="D20" i="23"/>
  <c r="I19" i="23"/>
  <c r="H19" i="23"/>
  <c r="G19" i="23"/>
  <c r="D19" i="23"/>
  <c r="I18" i="23"/>
  <c r="H18" i="23"/>
  <c r="G18" i="23"/>
  <c r="D18" i="23"/>
  <c r="I17" i="23"/>
  <c r="H17" i="23"/>
  <c r="G17" i="23"/>
  <c r="D17" i="23"/>
  <c r="I16" i="23"/>
  <c r="H16" i="23"/>
  <c r="G16" i="23"/>
  <c r="D16" i="23"/>
  <c r="I15" i="23"/>
  <c r="H15" i="23"/>
  <c r="G15" i="23"/>
  <c r="D15" i="23"/>
  <c r="I14" i="23"/>
  <c r="H14" i="23"/>
  <c r="G14" i="23"/>
  <c r="D14" i="23"/>
  <c r="I13" i="23"/>
  <c r="H13" i="23"/>
  <c r="G13" i="23"/>
  <c r="D13" i="23"/>
  <c r="I12" i="23"/>
  <c r="H12" i="23"/>
  <c r="G12" i="23"/>
  <c r="D12" i="23"/>
  <c r="I11" i="23"/>
  <c r="H11" i="23"/>
  <c r="G11" i="23"/>
  <c r="D11" i="23"/>
  <c r="I10" i="23"/>
  <c r="H10" i="23"/>
  <c r="G10" i="23"/>
  <c r="D10" i="23"/>
  <c r="I9" i="23"/>
  <c r="H9" i="23"/>
  <c r="G9" i="23"/>
  <c r="D9" i="23"/>
  <c r="I8" i="23"/>
  <c r="H8" i="23"/>
  <c r="G8" i="23"/>
  <c r="D8" i="23"/>
  <c r="I7" i="23"/>
  <c r="H7" i="23"/>
  <c r="G7" i="23"/>
  <c r="D7" i="23"/>
  <c r="I6" i="23"/>
  <c r="H6" i="23"/>
  <c r="G6" i="23"/>
  <c r="D6" i="23"/>
  <c r="I5" i="23"/>
  <c r="H5" i="23"/>
  <c r="G5" i="23"/>
  <c r="D5" i="23"/>
  <c r="I4" i="23"/>
  <c r="H4" i="23"/>
  <c r="G4" i="23"/>
  <c r="D4" i="23"/>
  <c r="I3" i="23"/>
  <c r="H3" i="23"/>
  <c r="G3" i="23"/>
  <c r="D3" i="23"/>
  <c r="J3" i="23" l="1"/>
  <c r="J4" i="23"/>
  <c r="J5" i="23"/>
  <c r="J6" i="23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29" i="23"/>
  <c r="J30" i="23"/>
  <c r="J31" i="23"/>
  <c r="J32" i="23"/>
  <c r="J33" i="23"/>
  <c r="J34" i="23"/>
  <c r="J35" i="23"/>
  <c r="J36" i="23"/>
  <c r="J38" i="23"/>
  <c r="D111" i="21"/>
  <c r="C111" i="21"/>
  <c r="D110" i="21"/>
  <c r="C110" i="21"/>
  <c r="E110" i="21" s="1"/>
  <c r="D109" i="21"/>
  <c r="C109" i="21"/>
  <c r="E109" i="21" l="1"/>
  <c r="E111" i="21"/>
  <c r="E112" i="19"/>
  <c r="D112" i="19"/>
  <c r="E111" i="19"/>
  <c r="D111" i="19"/>
  <c r="E110" i="19"/>
  <c r="D110" i="19"/>
  <c r="F111" i="19" l="1"/>
  <c r="F110" i="19"/>
  <c r="F112" i="19"/>
  <c r="E112" i="17"/>
  <c r="D112" i="17"/>
  <c r="E111" i="17"/>
  <c r="D111" i="17"/>
  <c r="E110" i="17"/>
  <c r="D110" i="17"/>
  <c r="H111" i="16"/>
  <c r="G111" i="16"/>
  <c r="F111" i="16"/>
  <c r="E111" i="16"/>
  <c r="D111" i="16"/>
  <c r="C111" i="16"/>
  <c r="H110" i="16"/>
  <c r="G110" i="16"/>
  <c r="F110" i="16"/>
  <c r="E110" i="16"/>
  <c r="D110" i="16"/>
  <c r="C110" i="16"/>
  <c r="H109" i="16"/>
  <c r="G109" i="16"/>
  <c r="F109" i="16"/>
  <c r="E109" i="16"/>
  <c r="D109" i="16"/>
  <c r="C109" i="16"/>
  <c r="H108" i="16"/>
  <c r="G108" i="16"/>
  <c r="F108" i="16"/>
  <c r="E108" i="16"/>
  <c r="D108" i="16"/>
  <c r="C108" i="16"/>
  <c r="H107" i="16"/>
  <c r="G107" i="16"/>
  <c r="F107" i="16"/>
  <c r="E107" i="16"/>
  <c r="D107" i="16"/>
  <c r="C107" i="16"/>
  <c r="H106" i="16"/>
  <c r="G106" i="16"/>
  <c r="F106" i="16"/>
  <c r="E106" i="16"/>
  <c r="D106" i="16"/>
  <c r="C106" i="16"/>
  <c r="H105" i="16"/>
  <c r="G105" i="16"/>
  <c r="F105" i="16"/>
  <c r="E105" i="16"/>
  <c r="D105" i="16"/>
  <c r="C105" i="16"/>
  <c r="H104" i="16"/>
  <c r="G104" i="16"/>
  <c r="F104" i="16"/>
  <c r="E104" i="16"/>
  <c r="D104" i="16"/>
  <c r="C104" i="16"/>
  <c r="H103" i="16"/>
  <c r="G103" i="16"/>
  <c r="F103" i="16"/>
  <c r="E103" i="16"/>
  <c r="D103" i="16"/>
  <c r="C103" i="16"/>
  <c r="H102" i="16"/>
  <c r="G102" i="16"/>
  <c r="F102" i="16"/>
  <c r="E102" i="16"/>
  <c r="D102" i="16"/>
  <c r="C102" i="16"/>
  <c r="H101" i="16"/>
  <c r="G101" i="16"/>
  <c r="F101" i="16"/>
  <c r="E101" i="16"/>
  <c r="D101" i="16"/>
  <c r="C101" i="16"/>
  <c r="H100" i="16"/>
  <c r="G100" i="16"/>
  <c r="F100" i="16"/>
  <c r="E100" i="16"/>
  <c r="D100" i="16"/>
  <c r="C100" i="16"/>
  <c r="H99" i="16"/>
  <c r="G99" i="16"/>
  <c r="F99" i="16"/>
  <c r="E99" i="16"/>
  <c r="D99" i="16"/>
  <c r="C99" i="16"/>
  <c r="H98" i="16"/>
  <c r="G98" i="16"/>
  <c r="F98" i="16"/>
  <c r="E98" i="16"/>
  <c r="D98" i="16"/>
  <c r="C98" i="16"/>
  <c r="H97" i="16"/>
  <c r="G97" i="16"/>
  <c r="F97" i="16"/>
  <c r="E97" i="16"/>
  <c r="D97" i="16"/>
  <c r="C97" i="16"/>
  <c r="H96" i="16"/>
  <c r="G96" i="16"/>
  <c r="F96" i="16"/>
  <c r="E96" i="16"/>
  <c r="D96" i="16"/>
  <c r="C96" i="16"/>
  <c r="H95" i="16"/>
  <c r="G95" i="16"/>
  <c r="F95" i="16"/>
  <c r="E95" i="16"/>
  <c r="D95" i="16"/>
  <c r="C95" i="16"/>
  <c r="H94" i="16"/>
  <c r="G94" i="16"/>
  <c r="F94" i="16"/>
  <c r="E94" i="16"/>
  <c r="D94" i="16"/>
  <c r="C94" i="16"/>
  <c r="H93" i="16"/>
  <c r="G93" i="16"/>
  <c r="F93" i="16"/>
  <c r="E93" i="16"/>
  <c r="D93" i="16"/>
  <c r="C93" i="16"/>
  <c r="H92" i="16"/>
  <c r="G92" i="16"/>
  <c r="F92" i="16"/>
  <c r="E92" i="16"/>
  <c r="D92" i="16"/>
  <c r="C92" i="16"/>
  <c r="H91" i="16"/>
  <c r="G91" i="16"/>
  <c r="F91" i="16"/>
  <c r="E91" i="16"/>
  <c r="D91" i="16"/>
  <c r="C91" i="16"/>
  <c r="H90" i="16"/>
  <c r="G90" i="16"/>
  <c r="F90" i="16"/>
  <c r="E90" i="16"/>
  <c r="D90" i="16"/>
  <c r="C90" i="16"/>
  <c r="H89" i="16"/>
  <c r="G89" i="16"/>
  <c r="F89" i="16"/>
  <c r="E89" i="16"/>
  <c r="D89" i="16"/>
  <c r="C89" i="16"/>
  <c r="H88" i="16"/>
  <c r="G88" i="16"/>
  <c r="F88" i="16"/>
  <c r="E88" i="16"/>
  <c r="D88" i="16"/>
  <c r="C88" i="16"/>
  <c r="H87" i="16"/>
  <c r="G87" i="16"/>
  <c r="F87" i="16"/>
  <c r="E87" i="16"/>
  <c r="D87" i="16"/>
  <c r="C87" i="16"/>
  <c r="H86" i="16"/>
  <c r="G86" i="16"/>
  <c r="F86" i="16"/>
  <c r="E86" i="16"/>
  <c r="D86" i="16"/>
  <c r="C86" i="16"/>
  <c r="H85" i="16"/>
  <c r="G85" i="16"/>
  <c r="F85" i="16"/>
  <c r="E85" i="16"/>
  <c r="D85" i="16"/>
  <c r="C85" i="16"/>
  <c r="H84" i="16"/>
  <c r="G84" i="16"/>
  <c r="F84" i="16"/>
  <c r="E84" i="16"/>
  <c r="D84" i="16"/>
  <c r="C84" i="16"/>
  <c r="H83" i="16"/>
  <c r="G83" i="16"/>
  <c r="F83" i="16"/>
  <c r="E83" i="16"/>
  <c r="D83" i="16"/>
  <c r="C83" i="16"/>
  <c r="H82" i="16"/>
  <c r="G82" i="16"/>
  <c r="F82" i="16"/>
  <c r="E82" i="16"/>
  <c r="D82" i="16"/>
  <c r="C82" i="16"/>
  <c r="H81" i="16"/>
  <c r="G81" i="16"/>
  <c r="F81" i="16"/>
  <c r="E81" i="16"/>
  <c r="D81" i="16"/>
  <c r="C81" i="16"/>
  <c r="H80" i="16"/>
  <c r="G80" i="16"/>
  <c r="F80" i="16"/>
  <c r="E80" i="16"/>
  <c r="D80" i="16"/>
  <c r="C80" i="16"/>
  <c r="H79" i="16"/>
  <c r="G79" i="16"/>
  <c r="F79" i="16"/>
  <c r="E79" i="16"/>
  <c r="D79" i="16"/>
  <c r="C79" i="16"/>
  <c r="H78" i="16"/>
  <c r="G78" i="16"/>
  <c r="F78" i="16"/>
  <c r="E78" i="16"/>
  <c r="D78" i="16"/>
  <c r="C78" i="16"/>
  <c r="E112" i="14"/>
  <c r="D112" i="14"/>
  <c r="E111" i="14"/>
  <c r="D111" i="14"/>
  <c r="E110" i="14"/>
  <c r="D110" i="14"/>
  <c r="E112" i="12"/>
  <c r="D112" i="12"/>
  <c r="E111" i="12"/>
  <c r="D111" i="12"/>
  <c r="E110" i="12"/>
  <c r="D110" i="12"/>
  <c r="E112" i="10"/>
  <c r="D112" i="10"/>
  <c r="E111" i="10"/>
  <c r="D111" i="10"/>
  <c r="E110" i="10"/>
  <c r="D110" i="10"/>
  <c r="E112" i="8"/>
  <c r="D112" i="8"/>
  <c r="E111" i="8"/>
  <c r="D111" i="8"/>
  <c r="E110" i="8"/>
  <c r="D110" i="8"/>
  <c r="E112" i="6"/>
  <c r="D112" i="6"/>
  <c r="E111" i="6"/>
  <c r="D111" i="6"/>
  <c r="E110" i="6"/>
  <c r="D110" i="6"/>
  <c r="E112" i="4"/>
  <c r="D112" i="4"/>
  <c r="F112" i="4" s="1"/>
  <c r="E111" i="4"/>
  <c r="D111" i="4"/>
  <c r="F111" i="4" s="1"/>
  <c r="E110" i="4"/>
  <c r="D110" i="4"/>
  <c r="F110" i="4" s="1"/>
  <c r="F110" i="17" l="1"/>
  <c r="F111" i="17"/>
  <c r="F112" i="17"/>
  <c r="F110" i="14"/>
  <c r="F111" i="14"/>
  <c r="F112" i="14"/>
  <c r="F110" i="12"/>
  <c r="F111" i="12"/>
  <c r="F112" i="12"/>
  <c r="F110" i="10"/>
  <c r="F111" i="10"/>
  <c r="F112" i="10"/>
  <c r="F110" i="8"/>
  <c r="F111" i="8"/>
  <c r="F112" i="8"/>
  <c r="F110" i="6"/>
  <c r="F111" i="6"/>
  <c r="F112" i="6"/>
</calcChain>
</file>

<file path=xl/sharedStrings.xml><?xml version="1.0" encoding="utf-8"?>
<sst xmlns="http://schemas.openxmlformats.org/spreadsheetml/2006/main" count="3496" uniqueCount="133">
  <si>
    <t>Jednostka pomocnicza</t>
  </si>
  <si>
    <t>Płeć</t>
  </si>
  <si>
    <t>Suma narodzin</t>
  </si>
  <si>
    <t>Suma zgonów</t>
  </si>
  <si>
    <t>Różnica</t>
  </si>
  <si>
    <t>Aniołki</t>
  </si>
  <si>
    <t>kobiety</t>
  </si>
  <si>
    <t>mężczyźni</t>
  </si>
  <si>
    <t>ogółem</t>
  </si>
  <si>
    <t>Brętowo</t>
  </si>
  <si>
    <t>Brzeźno</t>
  </si>
  <si>
    <t>Chełm</t>
  </si>
  <si>
    <t>Jasień</t>
  </si>
  <si>
    <t>Kokoszki</t>
  </si>
  <si>
    <t>Krakowiec-Górki Zachodznie</t>
  </si>
  <si>
    <t>Letnica</t>
  </si>
  <si>
    <t>Matarnia</t>
  </si>
  <si>
    <t>Młyniska</t>
  </si>
  <si>
    <t>Nowy Port</t>
  </si>
  <si>
    <t>Oliwa</t>
  </si>
  <si>
    <t>Olszynka</t>
  </si>
  <si>
    <t>Orunia-Św. Wojciech-Lipce</t>
  </si>
  <si>
    <t>Osowa</t>
  </si>
  <si>
    <t>Piecki - Migowo</t>
  </si>
  <si>
    <t>Przeróbka</t>
  </si>
  <si>
    <t>Przymorze Małe</t>
  </si>
  <si>
    <t>Przymorze Wielkie</t>
  </si>
  <si>
    <t>Rudniki</t>
  </si>
  <si>
    <t>Siedlce</t>
  </si>
  <si>
    <t>Stogi</t>
  </si>
  <si>
    <t>Strzyża</t>
  </si>
  <si>
    <t>Suchanino</t>
  </si>
  <si>
    <t>Śródmieście</t>
  </si>
  <si>
    <t>Ujeścisko-Łostowice</t>
  </si>
  <si>
    <t>VII Dwór</t>
  </si>
  <si>
    <t>Wrzeszcz-Dolny</t>
  </si>
  <si>
    <t>Wrzeszcz-Górny</t>
  </si>
  <si>
    <t>Wyspa Sobieszewska</t>
  </si>
  <si>
    <t>Wzgórze Mickiewicza</t>
  </si>
  <si>
    <t>Zaspa Młyniec</t>
  </si>
  <si>
    <t>Zaspa Rozstaje</t>
  </si>
  <si>
    <t>Żabianka-Wjehera-Jelit.Tysiąc.</t>
  </si>
  <si>
    <t>GDAŃSK</t>
  </si>
  <si>
    <t>Przyrost</t>
  </si>
  <si>
    <t>Źródło: Opracowanie własne na podstawie ewidencji ludności Gdańska (nowonarodzonych i zmarłych mieszkańców miasta zameldowanych na pobyt stały lub czasowy)</t>
  </si>
  <si>
    <t>*UWAGA: korekta z dnia 2014.02.10</t>
  </si>
  <si>
    <t>Urodzenia i zgony w podziale na jednostki pomocnicze
w 2013 roku.</t>
  </si>
  <si>
    <t>Lp.</t>
  </si>
  <si>
    <t>Dzielnica</t>
  </si>
  <si>
    <t>Urodzenia</t>
  </si>
  <si>
    <t>Zgony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</si>
  <si>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</si>
  <si>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</si>
  <si>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</si>
  <si>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</si>
  <si>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</si>
  <si>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</si>
  <si>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</si>
  <si>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</si>
  <si>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</si>
  <si>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</si>
  <si>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</si>
  <si>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</si>
  <si>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</si>
  <si>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</si>
  <si>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</si>
  <si>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</si>
  <si>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</si>
  <si>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</si>
  <si>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</si>
  <si>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</si>
  <si>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</si>
  <si>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</si>
  <si>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</si>
  <si>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</si>
  <si>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</si>
  <si>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</si>
  <si>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</si>
  <si>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</si>
  <si>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</si>
  <si>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</si>
  <si>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</si>
  <si>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</si>
  <si>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</si>
  <si>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</si>
  <si>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Urodzenia i zgony w podziale na jednostki pomocnicze
w 2012 roku.</t>
  </si>
  <si>
    <t>Urodzenia i zgony w podziale na jednostki pomocnicze według płci
(za okres od 01-01-2012 do 31-12-2012) w 2012 roku.</t>
  </si>
  <si>
    <t>Urodzenia i zgony w podziale na jednostki pomocnicze według płci
(za okres od 01-01-2013 do 31-12-2013) w 2013 roku.</t>
  </si>
  <si>
    <t>Urodzenia i zgony w podziale na jednostki pomocnicze według płci
(za okres od 01-01-2011 do 31-12-2011) w 2011 roku.</t>
  </si>
  <si>
    <t>Urodzenia i zgony w podziale na jednostki pomocnicze
w 2011 roku.</t>
  </si>
  <si>
    <t>Urodzenia i zgony w podziale na jednostki pomocnicze według płci
(za okres od 01-01-2008 do 31-12-2008) w 2008 roku.</t>
  </si>
  <si>
    <t>Urodzenia i zgony w podziale na jednostki pomocnicze
w 2009 roku.</t>
  </si>
  <si>
    <t>Urodzenia i zgony w podziale na jednostki pomocnicze
w 2008 roku.</t>
  </si>
  <si>
    <t>Urodzenia i zgony w podziale na jednostki pomocnicze według płci
(za okres od 01-01-2009 do 31-12-2009) w 2009 roku.</t>
  </si>
  <si>
    <t>Urodzenia i zgony w podziale na jednostki pomocnicze
w 2010 roku.</t>
  </si>
  <si>
    <t>Urodzenia i zgony w podziale na jednostki pomocnicze według płci
(za okres od 01-01-2010 do 31-12-2010) w 2010 roku.</t>
  </si>
  <si>
    <t>Urodzenia i zgony w podziale na jednostki pomocnicze według płci
(za okres od 01-01-2014 do 31-12-2014) w 2014 roku.</t>
  </si>
  <si>
    <t>Struktura wieku wg płci w podziale geograficznym dla:</t>
  </si>
  <si>
    <t>Nazwa podziału</t>
  </si>
  <si>
    <t xml:space="preserve"> JEDNOSTKI POMOCNICZE MIASTA GDAŃSKA</t>
  </si>
  <si>
    <t>Nazwa obwodu</t>
  </si>
  <si>
    <t>%</t>
  </si>
  <si>
    <t>Struktura wieku</t>
  </si>
  <si>
    <t>ALL 0-120</t>
  </si>
  <si>
    <t>Prawa wyborcze</t>
  </si>
  <si>
    <t>WSZYSCY</t>
  </si>
  <si>
    <t>Rodzaj zameldowania</t>
  </si>
  <si>
    <t>Jaki liczyć wiek?</t>
  </si>
  <si>
    <t>UKONCZONE</t>
  </si>
  <si>
    <t>Data od</t>
  </si>
  <si>
    <t>Data do</t>
  </si>
  <si>
    <t>Urodzenia i zgony w podziale na jednostki pomocnicze
w 2014 roku.</t>
  </si>
  <si>
    <t>Urodzenia i zgony w podziale na jednostki pomocnicze według płci
(za okres od 01-01-2015 do 31-12-2015) w 2015 roku.</t>
  </si>
  <si>
    <t>Urodzenia i zgony w podziale na jednostki pomocnicze
w 2015 roku.</t>
  </si>
  <si>
    <t>Urodzenia i zgony w podziale na jednostki pomocnicze w 2016 roku.</t>
  </si>
  <si>
    <t>DZIELNICA</t>
  </si>
  <si>
    <t>URODZENIA</t>
  </si>
  <si>
    <t>ZGONY</t>
  </si>
  <si>
    <t>PRZYROST</t>
  </si>
  <si>
    <t>LP.</t>
  </si>
  <si>
    <t>Urodzenia, zgony oraz przyrost w podziale na jednostki pomocnicze w latach 2008-2017</t>
  </si>
  <si>
    <t>Urodzenia i zgony w podziale na jednostki pomocnicze w 2017 roku.</t>
  </si>
  <si>
    <t>Kobiety - 
Narodziny</t>
  </si>
  <si>
    <t>Kobiety - 
Zgony</t>
  </si>
  <si>
    <t>Mężczyźni - Narodziny</t>
  </si>
  <si>
    <t>Razem - Narodziny</t>
  </si>
  <si>
    <t>Razem -
Bilans</t>
  </si>
  <si>
    <t>RAZEM</t>
  </si>
  <si>
    <t>Kobiety -
Bilans</t>
  </si>
  <si>
    <t>Mężczyźni - 
Zgony</t>
  </si>
  <si>
    <t>Mężczyźni -
Bilans</t>
  </si>
  <si>
    <t>Razem -
Zgony</t>
  </si>
  <si>
    <t>Źródło: Opracowanie własne Referat Badań i Analiz Społeczno-Gospodarczych na podstawie danych Wydziału Spraw Obywatelskich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</si>
</sst>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_ ;\-#,##0\ "/>
  </numFmts>
  <fonts count="24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color theme="1" tint="4.9989318521683403E-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0" fontId="10" fillId="0" borderId="0"/>
  </cellStyleXfs>
  <cellXfs count="104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5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right" vertical="center" indent="1"/>
    </xf>
    <xf numFmtId="164" fontId="5" fillId="0" borderId="1" xfId="1" applyNumberFormat="1" applyFont="1" applyBorder="1" applyAlignment="1">
      <alignment vertical="center"/>
    </xf>
    <xf numFmtId="0" fontId="4" fillId="4" borderId="1" xfId="1" applyFont="1" applyFill="1" applyBorder="1" applyAlignment="1">
      <alignment horizontal="left" vertical="center"/>
    </xf>
    <xf numFmtId="3" fontId="4" fillId="4" borderId="1" xfId="1" applyNumberFormat="1" applyFont="1" applyFill="1" applyBorder="1" applyAlignment="1">
      <alignment horizontal="right" vertical="center" indent="1"/>
    </xf>
    <xf numFmtId="164" fontId="4" fillId="4" borderId="1" xfId="1" applyNumberFormat="1" applyFont="1" applyFill="1" applyBorder="1" applyAlignment="1">
      <alignment vertical="center"/>
    </xf>
    <xf numFmtId="3" fontId="1" fillId="0" borderId="0" xfId="1" applyNumberFormat="1"/>
    <xf numFmtId="3" fontId="5" fillId="0" borderId="1" xfId="1" applyNumberFormat="1" applyFont="1" applyFill="1" applyBorder="1" applyAlignment="1">
      <alignment horizontal="right" vertical="center" inden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 indent="1"/>
    </xf>
    <xf numFmtId="3" fontId="4" fillId="0" borderId="6" xfId="1" applyNumberFormat="1" applyFont="1" applyBorder="1" applyAlignment="1">
      <alignment horizontal="right" vertical="center" indent="1"/>
    </xf>
    <xf numFmtId="0" fontId="4" fillId="3" borderId="8" xfId="1" applyFont="1" applyFill="1" applyBorder="1" applyAlignment="1">
      <alignment horizontal="left" vertical="center"/>
    </xf>
    <xf numFmtId="3" fontId="3" fillId="0" borderId="8" xfId="1" applyNumberFormat="1" applyFont="1" applyBorder="1" applyAlignment="1">
      <alignment horizontal="right" vertical="center" indent="1"/>
    </xf>
    <xf numFmtId="3" fontId="3" fillId="0" borderId="9" xfId="1" applyNumberFormat="1" applyFont="1" applyBorder="1" applyAlignment="1">
      <alignment horizontal="right" vertical="center" inden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1" applyFont="1"/>
    <xf numFmtId="0" fontId="8" fillId="0" borderId="0" xfId="1" applyFont="1" applyAlignment="1">
      <alignment vertical="center" wrapText="1"/>
    </xf>
    <xf numFmtId="0" fontId="9" fillId="5" borderId="0" xfId="1" applyFont="1" applyFill="1"/>
    <xf numFmtId="0" fontId="1" fillId="5" borderId="0" xfId="1" applyFill="1"/>
    <xf numFmtId="0" fontId="2" fillId="0" borderId="0" xfId="1" applyFont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right" vertical="center"/>
    </xf>
    <xf numFmtId="0" fontId="5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/>
    </xf>
    <xf numFmtId="165" fontId="12" fillId="0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1" fillId="0" borderId="0" xfId="1" applyFont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right" vertical="center"/>
    </xf>
    <xf numFmtId="0" fontId="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13" fillId="0" borderId="0" xfId="0" applyFont="1" applyAlignment="1"/>
    <xf numFmtId="0" fontId="0" fillId="0" borderId="0" xfId="0" applyAlignment="1"/>
    <xf numFmtId="14" fontId="0" fillId="0" borderId="0" xfId="0" applyNumberFormat="1" applyAlignment="1">
      <alignment horizontal="left"/>
    </xf>
    <xf numFmtId="0" fontId="5" fillId="0" borderId="0" xfId="1" applyFont="1" applyFill="1" applyBorder="1" applyAlignment="1">
      <alignment vertical="center" wrapText="1"/>
    </xf>
    <xf numFmtId="0" fontId="7" fillId="3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" fillId="0" borderId="0" xfId="1" applyFill="1"/>
    <xf numFmtId="164" fontId="4" fillId="0" borderId="1" xfId="1" applyNumberFormat="1" applyFont="1" applyFill="1" applyBorder="1" applyAlignment="1">
      <alignment vertical="center"/>
    </xf>
    <xf numFmtId="3" fontId="4" fillId="0" borderId="1" xfId="1" applyNumberFormat="1" applyFont="1" applyFill="1" applyBorder="1" applyAlignment="1">
      <alignment horizontal="right" vertical="center" indent="1"/>
    </xf>
    <xf numFmtId="0" fontId="1" fillId="6" borderId="0" xfId="1" applyFill="1"/>
    <xf numFmtId="0" fontId="1" fillId="6" borderId="0" xfId="1" applyFill="1" applyAlignment="1">
      <alignment vertical="center"/>
    </xf>
    <xf numFmtId="0" fontId="7" fillId="3" borderId="3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right" vertical="center" indent="1"/>
    </xf>
    <xf numFmtId="164" fontId="4" fillId="0" borderId="6" xfId="1" applyNumberFormat="1" applyFont="1" applyBorder="1" applyAlignment="1">
      <alignment horizontal="right" vertical="center" indent="1"/>
    </xf>
    <xf numFmtId="164" fontId="3" fillId="0" borderId="8" xfId="1" applyNumberFormat="1" applyFont="1" applyBorder="1" applyAlignment="1">
      <alignment horizontal="right" vertical="center" indent="1"/>
    </xf>
    <xf numFmtId="164" fontId="3" fillId="0" borderId="9" xfId="1" applyNumberFormat="1" applyFont="1" applyBorder="1" applyAlignment="1">
      <alignment horizontal="right" vertical="center" indent="1"/>
    </xf>
    <xf numFmtId="0" fontId="1" fillId="0" borderId="1" xfId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5" fillId="0" borderId="0" xfId="1" applyFont="1" applyFill="1" applyBorder="1" applyAlignment="1">
      <alignment horizontal="left" vertical="center" wrapText="1"/>
    </xf>
    <xf numFmtId="0" fontId="2" fillId="3" borderId="1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4" fillId="0" borderId="0" xfId="0" applyFont="1"/>
    <xf numFmtId="0" fontId="18" fillId="7" borderId="1" xfId="1" applyFont="1" applyFill="1" applyBorder="1" applyAlignment="1">
      <alignment horizontal="center" vertical="center"/>
    </xf>
    <xf numFmtId="0" fontId="14" fillId="0" borderId="1" xfId="0" applyFont="1" applyBorder="1"/>
    <xf numFmtId="0" fontId="16" fillId="8" borderId="1" xfId="0" applyFont="1" applyFill="1" applyBorder="1"/>
    <xf numFmtId="0" fontId="19" fillId="7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20" fillId="0" borderId="0" xfId="1" applyFont="1" applyAlignment="1">
      <alignment horizontal="left" vertical="center"/>
    </xf>
    <xf numFmtId="0" fontId="21" fillId="0" borderId="1" xfId="0" applyFont="1" applyBorder="1"/>
    <xf numFmtId="0" fontId="19" fillId="8" borderId="1" xfId="0" applyFont="1" applyFill="1" applyBorder="1"/>
    <xf numFmtId="0" fontId="22" fillId="0" borderId="1" xfId="0" applyFont="1" applyBorder="1"/>
    <xf numFmtId="0" fontId="23" fillId="8" borderId="1" xfId="0" applyFont="1" applyFill="1" applyBorder="1"/>
    <xf numFmtId="3" fontId="21" fillId="0" borderId="1" xfId="0" applyNumberFormat="1" applyFont="1" applyBorder="1"/>
    <xf numFmtId="3" fontId="19" fillId="8" borderId="1" xfId="0" applyNumberFormat="1" applyFont="1" applyFill="1" applyBorder="1"/>
    <xf numFmtId="0" fontId="8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11" fillId="0" borderId="12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PRZYROST</a:t>
            </a:r>
            <a:r>
              <a:rPr lang="pl-PL" baseline="0"/>
              <a:t> NATURALNY W WYBRANYCH DZIELNICACH GDAŃSKA W LATACH 2008-2017 </a:t>
            </a:r>
            <a:br>
              <a:rPr lang="pl-PL" baseline="0"/>
            </a:br>
            <a:r>
              <a:rPr lang="pl-PL" baseline="0"/>
              <a:t>(zaprezentowano dzielnice o największym i najmniejszym przyroście w 2017 r.)</a:t>
            </a:r>
            <a:endParaRPr lang="pl-P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'Uro_zgo_08-17'!$B$81</c:f>
              <c:strCache>
                <c:ptCount val="1"/>
                <c:pt idx="0">
                  <c:v>Chełm</c:v>
                </c:pt>
              </c:strCache>
            </c:strRef>
          </c:tx>
          <c:spPr>
            <a:ln w="28575" cap="rnd">
              <a:solidFill>
                <a:schemeClr val="accent3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'Uro_zgo_08-17'!$C$81:$L$81</c:f>
              <c:numCache>
                <c:formatCode>General</c:formatCode>
                <c:ptCount val="10"/>
                <c:pt idx="0">
                  <c:v>481</c:v>
                </c:pt>
                <c:pt idx="1">
                  <c:v>461</c:v>
                </c:pt>
                <c:pt idx="2">
                  <c:v>450</c:v>
                </c:pt>
                <c:pt idx="3">
                  <c:v>462</c:v>
                </c:pt>
                <c:pt idx="4">
                  <c:v>460</c:v>
                </c:pt>
                <c:pt idx="5">
                  <c:v>370</c:v>
                </c:pt>
                <c:pt idx="6">
                  <c:v>468</c:v>
                </c:pt>
                <c:pt idx="7">
                  <c:v>365</c:v>
                </c:pt>
                <c:pt idx="8">
                  <c:v>373</c:v>
                </c:pt>
                <c:pt idx="9">
                  <c:v>423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'Uro_zgo_08-17'!$B$103</c:f>
              <c:strCache>
                <c:ptCount val="1"/>
                <c:pt idx="0">
                  <c:v>Ujeścisko-Łostowice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'Uro_zgo_08-17'!$C$103:$L$103</c:f>
              <c:numCache>
                <c:formatCode>General</c:formatCode>
                <c:ptCount val="10"/>
                <c:pt idx="0">
                  <c:v>320</c:v>
                </c:pt>
                <c:pt idx="1">
                  <c:v>285</c:v>
                </c:pt>
                <c:pt idx="2">
                  <c:v>337</c:v>
                </c:pt>
                <c:pt idx="3">
                  <c:v>305</c:v>
                </c:pt>
                <c:pt idx="4">
                  <c:v>300</c:v>
                </c:pt>
                <c:pt idx="5">
                  <c:v>278</c:v>
                </c:pt>
                <c:pt idx="6">
                  <c:v>298</c:v>
                </c:pt>
                <c:pt idx="7">
                  <c:v>313</c:v>
                </c:pt>
                <c:pt idx="8">
                  <c:v>320</c:v>
                </c:pt>
                <c:pt idx="9">
                  <c:v>263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'Uro_zgo_08-17'!$B$82</c:f>
              <c:strCache>
                <c:ptCount val="1"/>
                <c:pt idx="0">
                  <c:v>Jasień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'Uro_zgo_08-17'!$C$82:$L$82</c:f>
              <c:numCache>
                <c:formatCode>General</c:formatCode>
                <c:ptCount val="10"/>
                <c:pt idx="0">
                  <c:v>88</c:v>
                </c:pt>
                <c:pt idx="1">
                  <c:v>83</c:v>
                </c:pt>
                <c:pt idx="2">
                  <c:v>115</c:v>
                </c:pt>
                <c:pt idx="3">
                  <c:v>106</c:v>
                </c:pt>
                <c:pt idx="4">
                  <c:v>142</c:v>
                </c:pt>
                <c:pt idx="5">
                  <c:v>196</c:v>
                </c:pt>
                <c:pt idx="6">
                  <c:v>221</c:v>
                </c:pt>
                <c:pt idx="7">
                  <c:v>259</c:v>
                </c:pt>
                <c:pt idx="8">
                  <c:v>319</c:v>
                </c:pt>
                <c:pt idx="9">
                  <c:v>348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'Uro_zgo_08-17'!$B$93</c:f>
              <c:strCache>
                <c:ptCount val="1"/>
                <c:pt idx="0">
                  <c:v>Piecki - Migowo</c:v>
                </c:pt>
              </c:strCache>
            </c:strRef>
          </c:tx>
          <c:spPr>
            <a:ln w="28575" cap="rnd">
              <a:solidFill>
                <a:schemeClr val="accent3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'Uro_zgo_08-17'!$C$93:$L$93</c:f>
              <c:numCache>
                <c:formatCode>General</c:formatCode>
                <c:ptCount val="10"/>
                <c:pt idx="0">
                  <c:v>140</c:v>
                </c:pt>
                <c:pt idx="1">
                  <c:v>129</c:v>
                </c:pt>
                <c:pt idx="2">
                  <c:v>153</c:v>
                </c:pt>
                <c:pt idx="3">
                  <c:v>142</c:v>
                </c:pt>
                <c:pt idx="4">
                  <c:v>166</c:v>
                </c:pt>
                <c:pt idx="5">
                  <c:v>229</c:v>
                </c:pt>
                <c:pt idx="6">
                  <c:v>216</c:v>
                </c:pt>
                <c:pt idx="7">
                  <c:v>181</c:v>
                </c:pt>
                <c:pt idx="8">
                  <c:v>241</c:v>
                </c:pt>
                <c:pt idx="9">
                  <c:v>198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'Uro_zgo_08-17'!$B$111</c:f>
              <c:strCache>
                <c:ptCount val="1"/>
                <c:pt idx="0">
                  <c:v>Żabianka-Wjehera-Jelit.Tysiąc.</c:v>
                </c:pt>
              </c:strCache>
            </c:strRef>
          </c:tx>
          <c:spPr>
            <a:ln w="28575" cap="rnd">
              <a:solidFill>
                <a:schemeClr val="accent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'Uro_zgo_08-17'!$C$111:$L$111</c:f>
              <c:numCache>
                <c:formatCode>General</c:formatCode>
                <c:ptCount val="10"/>
                <c:pt idx="0">
                  <c:v>-105</c:v>
                </c:pt>
                <c:pt idx="1">
                  <c:v>-118</c:v>
                </c:pt>
                <c:pt idx="2">
                  <c:v>-75</c:v>
                </c:pt>
                <c:pt idx="3">
                  <c:v>-75</c:v>
                </c:pt>
                <c:pt idx="4">
                  <c:v>-105</c:v>
                </c:pt>
                <c:pt idx="5">
                  <c:v>-91</c:v>
                </c:pt>
                <c:pt idx="6">
                  <c:v>-135</c:v>
                </c:pt>
                <c:pt idx="7">
                  <c:v>-141</c:v>
                </c:pt>
                <c:pt idx="8">
                  <c:v>-132</c:v>
                </c:pt>
                <c:pt idx="9">
                  <c:v>-137</c:v>
                </c:pt>
              </c:numCache>
            </c:numRef>
          </c:val>
          <c:smooth val="0"/>
        </c:ser>
        <c:ser>
          <c:idx val="2"/>
          <c:order val="5"/>
          <c:tx>
            <c:strRef>
              <c:f>'Uro_zgo_08-17'!$B$89</c:f>
              <c:strCache>
                <c:ptCount val="1"/>
                <c:pt idx="0">
                  <c:v>Oliwa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'Uro_zgo_08-17'!$C$89:$L$89</c:f>
              <c:numCache>
                <c:formatCode>General</c:formatCode>
                <c:ptCount val="10"/>
                <c:pt idx="0">
                  <c:v>-119</c:v>
                </c:pt>
                <c:pt idx="1">
                  <c:v>-73</c:v>
                </c:pt>
                <c:pt idx="2">
                  <c:v>-125</c:v>
                </c:pt>
                <c:pt idx="3">
                  <c:v>-76</c:v>
                </c:pt>
                <c:pt idx="4">
                  <c:v>-114</c:v>
                </c:pt>
                <c:pt idx="5">
                  <c:v>-140</c:v>
                </c:pt>
                <c:pt idx="6">
                  <c:v>-153</c:v>
                </c:pt>
                <c:pt idx="7">
                  <c:v>-139</c:v>
                </c:pt>
                <c:pt idx="8">
                  <c:v>-146</c:v>
                </c:pt>
                <c:pt idx="9">
                  <c:v>-140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'Uro_zgo_08-17'!$B$102</c:f>
              <c:strCache>
                <c:ptCount val="1"/>
                <c:pt idx="0">
                  <c:v>Śródmieście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'Uro_zgo_08-17'!$C$102:$L$102</c:f>
              <c:numCache>
                <c:formatCode>General</c:formatCode>
                <c:ptCount val="10"/>
                <c:pt idx="0">
                  <c:v>-193</c:v>
                </c:pt>
                <c:pt idx="1">
                  <c:v>-167</c:v>
                </c:pt>
                <c:pt idx="2">
                  <c:v>-126</c:v>
                </c:pt>
                <c:pt idx="3">
                  <c:v>-213</c:v>
                </c:pt>
                <c:pt idx="4">
                  <c:v>-209</c:v>
                </c:pt>
                <c:pt idx="5">
                  <c:v>-222</c:v>
                </c:pt>
                <c:pt idx="6">
                  <c:v>-205</c:v>
                </c:pt>
                <c:pt idx="7">
                  <c:v>-214</c:v>
                </c:pt>
                <c:pt idx="8">
                  <c:v>-228</c:v>
                </c:pt>
                <c:pt idx="9">
                  <c:v>-239</c:v>
                </c:pt>
              </c:numCache>
            </c:numRef>
          </c:val>
          <c:smooth val="0"/>
        </c:ser>
        <c:ser>
          <c:idx val="4"/>
          <c:order val="7"/>
          <c:tx>
            <c:strRef>
              <c:f>'Uro_zgo_08-17'!$B$96</c:f>
              <c:strCache>
                <c:ptCount val="1"/>
                <c:pt idx="0">
                  <c:v>Przymorze Wielkie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'Uro_zgo_08-17'!$C$77:$L$77</c:f>
              <c:numCache>
                <c:formatCode>General</c:formatCod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'Uro_zgo_08-17'!$C$96:$L$96</c:f>
              <c:numCache>
                <c:formatCode>General</c:formatCode>
                <c:ptCount val="10"/>
                <c:pt idx="0">
                  <c:v>-158</c:v>
                </c:pt>
                <c:pt idx="1">
                  <c:v>-121</c:v>
                </c:pt>
                <c:pt idx="2">
                  <c:v>-110</c:v>
                </c:pt>
                <c:pt idx="3">
                  <c:v>-172</c:v>
                </c:pt>
                <c:pt idx="4">
                  <c:v>-225</c:v>
                </c:pt>
                <c:pt idx="5">
                  <c:v>-189</c:v>
                </c:pt>
                <c:pt idx="6">
                  <c:v>-249</c:v>
                </c:pt>
                <c:pt idx="7">
                  <c:v>-215</c:v>
                </c:pt>
                <c:pt idx="8">
                  <c:v>-266</c:v>
                </c:pt>
                <c:pt idx="9">
                  <c:v>-216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4845856"/>
        <c:axId val="200630352"/>
      </c:lineChart>
      <c:catAx>
        <c:axId val="434845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200630352"/>
        <c:crosses val="autoZero"/>
        <c:auto val="1"/>
        <c:lblAlgn val="ctr"/>
        <c:lblOffset val="100"/>
        <c:noMultiLvlLbl val="0"/>
      </c:catAx>
      <c:valAx>
        <c:axId val="200630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3484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1</xdr:row>
      <xdr:rowOff>28575</xdr:rowOff>
    </xdr:from>
    <xdr:to>
      <xdr:col>23</xdr:col>
      <xdr:colOff>38100</xdr:colOff>
      <xdr:row>29</xdr:row>
      <xdr:rowOff>7394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7050" y="285750"/>
          <a:ext cx="7696200" cy="54461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2109106</xdr:colOff>
      <xdr:row>113</xdr:row>
      <xdr:rowOff>159202</xdr:rowOff>
    </xdr:from>
    <xdr:to>
      <xdr:col>9</xdr:col>
      <xdr:colOff>272143</xdr:colOff>
      <xdr:row>143</xdr:row>
      <xdr:rowOff>149679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116"/>
  <sheetViews>
    <sheetView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3" width="9.140625" style="1"/>
    <col min="254" max="254" width="5.42578125" style="1" customWidth="1"/>
    <col min="255" max="255" width="35.7109375" style="1" customWidth="1"/>
    <col min="256" max="259" width="21.42578125" style="1" customWidth="1"/>
    <col min="260" max="509" width="9.140625" style="1"/>
    <col min="510" max="510" width="5.42578125" style="1" customWidth="1"/>
    <col min="511" max="511" width="35.7109375" style="1" customWidth="1"/>
    <col min="512" max="515" width="21.42578125" style="1" customWidth="1"/>
    <col min="516" max="765" width="9.140625" style="1"/>
    <col min="766" max="766" width="5.42578125" style="1" customWidth="1"/>
    <col min="767" max="767" width="35.7109375" style="1" customWidth="1"/>
    <col min="768" max="771" width="21.42578125" style="1" customWidth="1"/>
    <col min="772" max="1021" width="9.140625" style="1"/>
    <col min="1022" max="1022" width="5.42578125" style="1" customWidth="1"/>
    <col min="1023" max="1023" width="35.7109375" style="1" customWidth="1"/>
    <col min="1024" max="1027" width="21.42578125" style="1" customWidth="1"/>
    <col min="1028" max="1277" width="9.140625" style="1"/>
    <col min="1278" max="1278" width="5.42578125" style="1" customWidth="1"/>
    <col min="1279" max="1279" width="35.7109375" style="1" customWidth="1"/>
    <col min="1280" max="1283" width="21.42578125" style="1" customWidth="1"/>
    <col min="1284" max="1533" width="9.140625" style="1"/>
    <col min="1534" max="1534" width="5.42578125" style="1" customWidth="1"/>
    <col min="1535" max="1535" width="35.7109375" style="1" customWidth="1"/>
    <col min="1536" max="1539" width="21.42578125" style="1" customWidth="1"/>
    <col min="1540" max="1789" width="9.140625" style="1"/>
    <col min="1790" max="1790" width="5.42578125" style="1" customWidth="1"/>
    <col min="1791" max="1791" width="35.7109375" style="1" customWidth="1"/>
    <col min="1792" max="1795" width="21.42578125" style="1" customWidth="1"/>
    <col min="1796" max="2045" width="9.140625" style="1"/>
    <col min="2046" max="2046" width="5.42578125" style="1" customWidth="1"/>
    <col min="2047" max="2047" width="35.7109375" style="1" customWidth="1"/>
    <col min="2048" max="2051" width="21.42578125" style="1" customWidth="1"/>
    <col min="2052" max="2301" width="9.140625" style="1"/>
    <col min="2302" max="2302" width="5.42578125" style="1" customWidth="1"/>
    <col min="2303" max="2303" width="35.7109375" style="1" customWidth="1"/>
    <col min="2304" max="2307" width="21.42578125" style="1" customWidth="1"/>
    <col min="2308" max="2557" width="9.140625" style="1"/>
    <col min="2558" max="2558" width="5.42578125" style="1" customWidth="1"/>
    <col min="2559" max="2559" width="35.7109375" style="1" customWidth="1"/>
    <col min="2560" max="2563" width="21.42578125" style="1" customWidth="1"/>
    <col min="2564" max="2813" width="9.140625" style="1"/>
    <col min="2814" max="2814" width="5.42578125" style="1" customWidth="1"/>
    <col min="2815" max="2815" width="35.7109375" style="1" customWidth="1"/>
    <col min="2816" max="2819" width="21.42578125" style="1" customWidth="1"/>
    <col min="2820" max="3069" width="9.140625" style="1"/>
    <col min="3070" max="3070" width="5.42578125" style="1" customWidth="1"/>
    <col min="3071" max="3071" width="35.7109375" style="1" customWidth="1"/>
    <col min="3072" max="3075" width="21.42578125" style="1" customWidth="1"/>
    <col min="3076" max="3325" width="9.140625" style="1"/>
    <col min="3326" max="3326" width="5.42578125" style="1" customWidth="1"/>
    <col min="3327" max="3327" width="35.7109375" style="1" customWidth="1"/>
    <col min="3328" max="3331" width="21.42578125" style="1" customWidth="1"/>
    <col min="3332" max="3581" width="9.140625" style="1"/>
    <col min="3582" max="3582" width="5.42578125" style="1" customWidth="1"/>
    <col min="3583" max="3583" width="35.7109375" style="1" customWidth="1"/>
    <col min="3584" max="3587" width="21.42578125" style="1" customWidth="1"/>
    <col min="3588" max="3837" width="9.140625" style="1"/>
    <col min="3838" max="3838" width="5.42578125" style="1" customWidth="1"/>
    <col min="3839" max="3839" width="35.7109375" style="1" customWidth="1"/>
    <col min="3840" max="3843" width="21.42578125" style="1" customWidth="1"/>
    <col min="3844" max="4093" width="9.140625" style="1"/>
    <col min="4094" max="4094" width="5.42578125" style="1" customWidth="1"/>
    <col min="4095" max="4095" width="35.7109375" style="1" customWidth="1"/>
    <col min="4096" max="4099" width="21.42578125" style="1" customWidth="1"/>
    <col min="4100" max="4349" width="9.140625" style="1"/>
    <col min="4350" max="4350" width="5.42578125" style="1" customWidth="1"/>
    <col min="4351" max="4351" width="35.7109375" style="1" customWidth="1"/>
    <col min="4352" max="4355" width="21.42578125" style="1" customWidth="1"/>
    <col min="4356" max="4605" width="9.140625" style="1"/>
    <col min="4606" max="4606" width="5.42578125" style="1" customWidth="1"/>
    <col min="4607" max="4607" width="35.7109375" style="1" customWidth="1"/>
    <col min="4608" max="4611" width="21.42578125" style="1" customWidth="1"/>
    <col min="4612" max="4861" width="9.140625" style="1"/>
    <col min="4862" max="4862" width="5.42578125" style="1" customWidth="1"/>
    <col min="4863" max="4863" width="35.7109375" style="1" customWidth="1"/>
    <col min="4864" max="4867" width="21.42578125" style="1" customWidth="1"/>
    <col min="4868" max="5117" width="9.140625" style="1"/>
    <col min="5118" max="5118" width="5.42578125" style="1" customWidth="1"/>
    <col min="5119" max="5119" width="35.7109375" style="1" customWidth="1"/>
    <col min="5120" max="5123" width="21.42578125" style="1" customWidth="1"/>
    <col min="5124" max="5373" width="9.140625" style="1"/>
    <col min="5374" max="5374" width="5.42578125" style="1" customWidth="1"/>
    <col min="5375" max="5375" width="35.7109375" style="1" customWidth="1"/>
    <col min="5376" max="5379" width="21.42578125" style="1" customWidth="1"/>
    <col min="5380" max="5629" width="9.140625" style="1"/>
    <col min="5630" max="5630" width="5.42578125" style="1" customWidth="1"/>
    <col min="5631" max="5631" width="35.7109375" style="1" customWidth="1"/>
    <col min="5632" max="5635" width="21.42578125" style="1" customWidth="1"/>
    <col min="5636" max="5885" width="9.140625" style="1"/>
    <col min="5886" max="5886" width="5.42578125" style="1" customWidth="1"/>
    <col min="5887" max="5887" width="35.7109375" style="1" customWidth="1"/>
    <col min="5888" max="5891" width="21.42578125" style="1" customWidth="1"/>
    <col min="5892" max="6141" width="9.140625" style="1"/>
    <col min="6142" max="6142" width="5.42578125" style="1" customWidth="1"/>
    <col min="6143" max="6143" width="35.7109375" style="1" customWidth="1"/>
    <col min="6144" max="6147" width="21.42578125" style="1" customWidth="1"/>
    <col min="6148" max="6397" width="9.140625" style="1"/>
    <col min="6398" max="6398" width="5.42578125" style="1" customWidth="1"/>
    <col min="6399" max="6399" width="35.7109375" style="1" customWidth="1"/>
    <col min="6400" max="6403" width="21.42578125" style="1" customWidth="1"/>
    <col min="6404" max="6653" width="9.140625" style="1"/>
    <col min="6654" max="6654" width="5.42578125" style="1" customWidth="1"/>
    <col min="6655" max="6655" width="35.7109375" style="1" customWidth="1"/>
    <col min="6656" max="6659" width="21.42578125" style="1" customWidth="1"/>
    <col min="6660" max="6909" width="9.140625" style="1"/>
    <col min="6910" max="6910" width="5.42578125" style="1" customWidth="1"/>
    <col min="6911" max="6911" width="35.7109375" style="1" customWidth="1"/>
    <col min="6912" max="6915" width="21.42578125" style="1" customWidth="1"/>
    <col min="6916" max="7165" width="9.140625" style="1"/>
    <col min="7166" max="7166" width="5.42578125" style="1" customWidth="1"/>
    <col min="7167" max="7167" width="35.7109375" style="1" customWidth="1"/>
    <col min="7168" max="7171" width="21.42578125" style="1" customWidth="1"/>
    <col min="7172" max="7421" width="9.140625" style="1"/>
    <col min="7422" max="7422" width="5.42578125" style="1" customWidth="1"/>
    <col min="7423" max="7423" width="35.7109375" style="1" customWidth="1"/>
    <col min="7424" max="7427" width="21.42578125" style="1" customWidth="1"/>
    <col min="7428" max="7677" width="9.140625" style="1"/>
    <col min="7678" max="7678" width="5.42578125" style="1" customWidth="1"/>
    <col min="7679" max="7679" width="35.7109375" style="1" customWidth="1"/>
    <col min="7680" max="7683" width="21.42578125" style="1" customWidth="1"/>
    <col min="7684" max="7933" width="9.140625" style="1"/>
    <col min="7934" max="7934" width="5.42578125" style="1" customWidth="1"/>
    <col min="7935" max="7935" width="35.7109375" style="1" customWidth="1"/>
    <col min="7936" max="7939" width="21.42578125" style="1" customWidth="1"/>
    <col min="7940" max="8189" width="9.140625" style="1"/>
    <col min="8190" max="8190" width="5.42578125" style="1" customWidth="1"/>
    <col min="8191" max="8191" width="35.7109375" style="1" customWidth="1"/>
    <col min="8192" max="8195" width="21.42578125" style="1" customWidth="1"/>
    <col min="8196" max="8445" width="9.140625" style="1"/>
    <col min="8446" max="8446" width="5.42578125" style="1" customWidth="1"/>
    <col min="8447" max="8447" width="35.7109375" style="1" customWidth="1"/>
    <col min="8448" max="8451" width="21.42578125" style="1" customWidth="1"/>
    <col min="8452" max="8701" width="9.140625" style="1"/>
    <col min="8702" max="8702" width="5.42578125" style="1" customWidth="1"/>
    <col min="8703" max="8703" width="35.7109375" style="1" customWidth="1"/>
    <col min="8704" max="8707" width="21.42578125" style="1" customWidth="1"/>
    <col min="8708" max="8957" width="9.140625" style="1"/>
    <col min="8958" max="8958" width="5.42578125" style="1" customWidth="1"/>
    <col min="8959" max="8959" width="35.7109375" style="1" customWidth="1"/>
    <col min="8960" max="8963" width="21.42578125" style="1" customWidth="1"/>
    <col min="8964" max="9213" width="9.140625" style="1"/>
    <col min="9214" max="9214" width="5.42578125" style="1" customWidth="1"/>
    <col min="9215" max="9215" width="35.7109375" style="1" customWidth="1"/>
    <col min="9216" max="9219" width="21.42578125" style="1" customWidth="1"/>
    <col min="9220" max="9469" width="9.140625" style="1"/>
    <col min="9470" max="9470" width="5.42578125" style="1" customWidth="1"/>
    <col min="9471" max="9471" width="35.7109375" style="1" customWidth="1"/>
    <col min="9472" max="9475" width="21.42578125" style="1" customWidth="1"/>
    <col min="9476" max="9725" width="9.140625" style="1"/>
    <col min="9726" max="9726" width="5.42578125" style="1" customWidth="1"/>
    <col min="9727" max="9727" width="35.7109375" style="1" customWidth="1"/>
    <col min="9728" max="9731" width="21.42578125" style="1" customWidth="1"/>
    <col min="9732" max="9981" width="9.140625" style="1"/>
    <col min="9982" max="9982" width="5.42578125" style="1" customWidth="1"/>
    <col min="9983" max="9983" width="35.7109375" style="1" customWidth="1"/>
    <col min="9984" max="9987" width="21.42578125" style="1" customWidth="1"/>
    <col min="9988" max="10237" width="9.140625" style="1"/>
    <col min="10238" max="10238" width="5.42578125" style="1" customWidth="1"/>
    <col min="10239" max="10239" width="35.7109375" style="1" customWidth="1"/>
    <col min="10240" max="10243" width="21.42578125" style="1" customWidth="1"/>
    <col min="10244" max="10493" width="9.140625" style="1"/>
    <col min="10494" max="10494" width="5.42578125" style="1" customWidth="1"/>
    <col min="10495" max="10495" width="35.7109375" style="1" customWidth="1"/>
    <col min="10496" max="10499" width="21.42578125" style="1" customWidth="1"/>
    <col min="10500" max="10749" width="9.140625" style="1"/>
    <col min="10750" max="10750" width="5.42578125" style="1" customWidth="1"/>
    <col min="10751" max="10751" width="35.7109375" style="1" customWidth="1"/>
    <col min="10752" max="10755" width="21.42578125" style="1" customWidth="1"/>
    <col min="10756" max="11005" width="9.140625" style="1"/>
    <col min="11006" max="11006" width="5.42578125" style="1" customWidth="1"/>
    <col min="11007" max="11007" width="35.7109375" style="1" customWidth="1"/>
    <col min="11008" max="11011" width="21.42578125" style="1" customWidth="1"/>
    <col min="11012" max="11261" width="9.140625" style="1"/>
    <col min="11262" max="11262" width="5.42578125" style="1" customWidth="1"/>
    <col min="11263" max="11263" width="35.7109375" style="1" customWidth="1"/>
    <col min="11264" max="11267" width="21.42578125" style="1" customWidth="1"/>
    <col min="11268" max="11517" width="9.140625" style="1"/>
    <col min="11518" max="11518" width="5.42578125" style="1" customWidth="1"/>
    <col min="11519" max="11519" width="35.7109375" style="1" customWidth="1"/>
    <col min="11520" max="11523" width="21.42578125" style="1" customWidth="1"/>
    <col min="11524" max="11773" width="9.140625" style="1"/>
    <col min="11774" max="11774" width="5.42578125" style="1" customWidth="1"/>
    <col min="11775" max="11775" width="35.7109375" style="1" customWidth="1"/>
    <col min="11776" max="11779" width="21.42578125" style="1" customWidth="1"/>
    <col min="11780" max="12029" width="9.140625" style="1"/>
    <col min="12030" max="12030" width="5.42578125" style="1" customWidth="1"/>
    <col min="12031" max="12031" width="35.7109375" style="1" customWidth="1"/>
    <col min="12032" max="12035" width="21.42578125" style="1" customWidth="1"/>
    <col min="12036" max="12285" width="9.140625" style="1"/>
    <col min="12286" max="12286" width="5.42578125" style="1" customWidth="1"/>
    <col min="12287" max="12287" width="35.7109375" style="1" customWidth="1"/>
    <col min="12288" max="12291" width="21.42578125" style="1" customWidth="1"/>
    <col min="12292" max="12541" width="9.140625" style="1"/>
    <col min="12542" max="12542" width="5.42578125" style="1" customWidth="1"/>
    <col min="12543" max="12543" width="35.7109375" style="1" customWidth="1"/>
    <col min="12544" max="12547" width="21.42578125" style="1" customWidth="1"/>
    <col min="12548" max="12797" width="9.140625" style="1"/>
    <col min="12798" max="12798" width="5.42578125" style="1" customWidth="1"/>
    <col min="12799" max="12799" width="35.7109375" style="1" customWidth="1"/>
    <col min="12800" max="12803" width="21.42578125" style="1" customWidth="1"/>
    <col min="12804" max="13053" width="9.140625" style="1"/>
    <col min="13054" max="13054" width="5.42578125" style="1" customWidth="1"/>
    <col min="13055" max="13055" width="35.7109375" style="1" customWidth="1"/>
    <col min="13056" max="13059" width="21.42578125" style="1" customWidth="1"/>
    <col min="13060" max="13309" width="9.140625" style="1"/>
    <col min="13310" max="13310" width="5.42578125" style="1" customWidth="1"/>
    <col min="13311" max="13311" width="35.7109375" style="1" customWidth="1"/>
    <col min="13312" max="13315" width="21.42578125" style="1" customWidth="1"/>
    <col min="13316" max="13565" width="9.140625" style="1"/>
    <col min="13566" max="13566" width="5.42578125" style="1" customWidth="1"/>
    <col min="13567" max="13567" width="35.7109375" style="1" customWidth="1"/>
    <col min="13568" max="13571" width="21.42578125" style="1" customWidth="1"/>
    <col min="13572" max="13821" width="9.140625" style="1"/>
    <col min="13822" max="13822" width="5.42578125" style="1" customWidth="1"/>
    <col min="13823" max="13823" width="35.7109375" style="1" customWidth="1"/>
    <col min="13824" max="13827" width="21.42578125" style="1" customWidth="1"/>
    <col min="13828" max="14077" width="9.140625" style="1"/>
    <col min="14078" max="14078" width="5.42578125" style="1" customWidth="1"/>
    <col min="14079" max="14079" width="35.7109375" style="1" customWidth="1"/>
    <col min="14080" max="14083" width="21.42578125" style="1" customWidth="1"/>
    <col min="14084" max="14333" width="9.140625" style="1"/>
    <col min="14334" max="14334" width="5.42578125" style="1" customWidth="1"/>
    <col min="14335" max="14335" width="35.7109375" style="1" customWidth="1"/>
    <col min="14336" max="14339" width="21.42578125" style="1" customWidth="1"/>
    <col min="14340" max="14589" width="9.140625" style="1"/>
    <col min="14590" max="14590" width="5.42578125" style="1" customWidth="1"/>
    <col min="14591" max="14591" width="35.7109375" style="1" customWidth="1"/>
    <col min="14592" max="14595" width="21.42578125" style="1" customWidth="1"/>
    <col min="14596" max="14845" width="9.140625" style="1"/>
    <col min="14846" max="14846" width="5.42578125" style="1" customWidth="1"/>
    <col min="14847" max="14847" width="35.7109375" style="1" customWidth="1"/>
    <col min="14848" max="14851" width="21.42578125" style="1" customWidth="1"/>
    <col min="14852" max="15101" width="9.140625" style="1"/>
    <col min="15102" max="15102" width="5.42578125" style="1" customWidth="1"/>
    <col min="15103" max="15103" width="35.7109375" style="1" customWidth="1"/>
    <col min="15104" max="15107" width="21.42578125" style="1" customWidth="1"/>
    <col min="15108" max="15357" width="9.140625" style="1"/>
    <col min="15358" max="15358" width="5.42578125" style="1" customWidth="1"/>
    <col min="15359" max="15359" width="35.7109375" style="1" customWidth="1"/>
    <col min="15360" max="15363" width="21.42578125" style="1" customWidth="1"/>
    <col min="15364" max="15613" width="9.140625" style="1"/>
    <col min="15614" max="15614" width="5.42578125" style="1" customWidth="1"/>
    <col min="15615" max="15615" width="35.7109375" style="1" customWidth="1"/>
    <col min="15616" max="15619" width="21.42578125" style="1" customWidth="1"/>
    <col min="15620" max="15869" width="9.140625" style="1"/>
    <col min="15870" max="15870" width="5.42578125" style="1" customWidth="1"/>
    <col min="15871" max="15871" width="35.7109375" style="1" customWidth="1"/>
    <col min="15872" max="15875" width="21.42578125" style="1" customWidth="1"/>
    <col min="15876" max="16125" width="9.140625" style="1"/>
    <col min="16126" max="16126" width="5.42578125" style="1" customWidth="1"/>
    <col min="16127" max="16127" width="35.7109375" style="1" customWidth="1"/>
    <col min="16128" max="16131" width="21.42578125" style="1" customWidth="1"/>
    <col min="16132" max="16384" width="9.140625" style="1"/>
  </cols>
  <sheetData>
    <row r="1" spans="1:8" ht="18.75" customHeight="1" x14ac:dyDescent="0.2"/>
    <row r="2" spans="1:8" ht="38.25" customHeight="1" x14ac:dyDescent="0.2">
      <c r="B2" s="91" t="s">
        <v>90</v>
      </c>
      <c r="C2" s="91"/>
      <c r="D2" s="91"/>
      <c r="E2" s="91"/>
      <c r="F2" s="91"/>
    </row>
    <row r="4" spans="1:8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8" ht="30" customHeight="1" x14ac:dyDescent="0.2">
      <c r="B5" s="92"/>
      <c r="C5" s="92"/>
      <c r="D5" s="92"/>
      <c r="E5" s="92"/>
      <c r="F5" s="92"/>
    </row>
    <row r="6" spans="1:8" ht="15" customHeight="1" x14ac:dyDescent="0.2">
      <c r="A6" s="2"/>
      <c r="B6" s="86" t="s">
        <v>5</v>
      </c>
      <c r="C6" s="3" t="s">
        <v>6</v>
      </c>
      <c r="D6" s="4">
        <v>21</v>
      </c>
      <c r="E6" s="4">
        <v>33</v>
      </c>
      <c r="F6" s="5">
        <v>-12</v>
      </c>
      <c r="G6" s="2"/>
      <c r="H6" s="9"/>
    </row>
    <row r="7" spans="1:8" ht="15" customHeight="1" x14ac:dyDescent="0.2">
      <c r="A7" s="2"/>
      <c r="B7" s="86"/>
      <c r="C7" s="3" t="s">
        <v>7</v>
      </c>
      <c r="D7" s="4">
        <v>27</v>
      </c>
      <c r="E7" s="4">
        <v>31</v>
      </c>
      <c r="F7" s="5">
        <v>-4</v>
      </c>
      <c r="G7" s="2"/>
      <c r="H7" s="9"/>
    </row>
    <row r="8" spans="1:8" ht="15" customHeight="1" x14ac:dyDescent="0.2">
      <c r="A8" s="2"/>
      <c r="B8" s="86"/>
      <c r="C8" s="6" t="s">
        <v>8</v>
      </c>
      <c r="D8" s="7">
        <v>48</v>
      </c>
      <c r="E8" s="7">
        <v>64</v>
      </c>
      <c r="F8" s="8">
        <v>-16</v>
      </c>
      <c r="G8" s="2"/>
      <c r="H8" s="9"/>
    </row>
    <row r="9" spans="1:8" ht="15" customHeight="1" x14ac:dyDescent="0.2">
      <c r="A9" s="2"/>
      <c r="B9" s="86" t="s">
        <v>9</v>
      </c>
      <c r="C9" s="3" t="s">
        <v>6</v>
      </c>
      <c r="D9" s="4">
        <v>35</v>
      </c>
      <c r="E9" s="4">
        <v>27</v>
      </c>
      <c r="F9" s="5">
        <v>8</v>
      </c>
      <c r="G9" s="2"/>
    </row>
    <row r="10" spans="1:8" ht="15" customHeight="1" x14ac:dyDescent="0.2">
      <c r="A10" s="2"/>
      <c r="B10" s="86"/>
      <c r="C10" s="3" t="s">
        <v>7</v>
      </c>
      <c r="D10" s="4">
        <v>46</v>
      </c>
      <c r="E10" s="4">
        <v>22</v>
      </c>
      <c r="F10" s="5">
        <v>24</v>
      </c>
      <c r="G10" s="2"/>
    </row>
    <row r="11" spans="1:8" ht="15" customHeight="1" x14ac:dyDescent="0.2">
      <c r="A11" s="2"/>
      <c r="B11" s="86"/>
      <c r="C11" s="6" t="s">
        <v>8</v>
      </c>
      <c r="D11" s="7">
        <v>81</v>
      </c>
      <c r="E11" s="7">
        <v>49</v>
      </c>
      <c r="F11" s="8">
        <v>32</v>
      </c>
      <c r="G11" s="2"/>
    </row>
    <row r="12" spans="1:8" ht="15" customHeight="1" x14ac:dyDescent="0.2">
      <c r="A12" s="2"/>
      <c r="B12" s="86" t="s">
        <v>10</v>
      </c>
      <c r="C12" s="3" t="s">
        <v>6</v>
      </c>
      <c r="D12" s="4">
        <v>62</v>
      </c>
      <c r="E12" s="4">
        <v>106</v>
      </c>
      <c r="F12" s="5">
        <v>-44</v>
      </c>
      <c r="G12" s="2"/>
    </row>
    <row r="13" spans="1:8" ht="15" customHeight="1" x14ac:dyDescent="0.2">
      <c r="A13" s="2"/>
      <c r="B13" s="86"/>
      <c r="C13" s="3" t="s">
        <v>7</v>
      </c>
      <c r="D13" s="4">
        <v>64</v>
      </c>
      <c r="E13" s="4">
        <v>86</v>
      </c>
      <c r="F13" s="5">
        <v>-22</v>
      </c>
      <c r="G13" s="2"/>
    </row>
    <row r="14" spans="1:8" ht="15" customHeight="1" x14ac:dyDescent="0.2">
      <c r="A14" s="2"/>
      <c r="B14" s="86"/>
      <c r="C14" s="6" t="s">
        <v>8</v>
      </c>
      <c r="D14" s="7">
        <v>126</v>
      </c>
      <c r="E14" s="7">
        <v>192</v>
      </c>
      <c r="F14" s="8">
        <v>-66</v>
      </c>
      <c r="G14" s="2"/>
    </row>
    <row r="15" spans="1:8" ht="15" customHeight="1" x14ac:dyDescent="0.2">
      <c r="A15" s="2"/>
      <c r="B15" s="86" t="s">
        <v>11</v>
      </c>
      <c r="C15" s="3" t="s">
        <v>6</v>
      </c>
      <c r="D15" s="4">
        <v>319</v>
      </c>
      <c r="E15" s="4">
        <v>76</v>
      </c>
      <c r="F15" s="5">
        <v>243</v>
      </c>
      <c r="G15" s="2"/>
    </row>
    <row r="16" spans="1:8" ht="15" customHeight="1" x14ac:dyDescent="0.2">
      <c r="A16" s="2"/>
      <c r="B16" s="86"/>
      <c r="C16" s="3" t="s">
        <v>7</v>
      </c>
      <c r="D16" s="4">
        <v>339</v>
      </c>
      <c r="E16" s="4">
        <v>101</v>
      </c>
      <c r="F16" s="5">
        <v>238</v>
      </c>
      <c r="G16" s="2"/>
    </row>
    <row r="17" spans="1:7" ht="15" customHeight="1" x14ac:dyDescent="0.2">
      <c r="A17" s="2"/>
      <c r="B17" s="86"/>
      <c r="C17" s="6" t="s">
        <v>8</v>
      </c>
      <c r="D17" s="7">
        <v>658</v>
      </c>
      <c r="E17" s="7">
        <v>177</v>
      </c>
      <c r="F17" s="8">
        <v>481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51</v>
      </c>
      <c r="E18" s="4">
        <v>8</v>
      </c>
      <c r="F18" s="5">
        <v>43</v>
      </c>
      <c r="G18" s="2"/>
    </row>
    <row r="19" spans="1:7" ht="15" customHeight="1" x14ac:dyDescent="0.2">
      <c r="A19" s="2"/>
      <c r="B19" s="86"/>
      <c r="C19" s="3" t="s">
        <v>7</v>
      </c>
      <c r="D19" s="4">
        <v>51</v>
      </c>
      <c r="E19" s="4">
        <v>6</v>
      </c>
      <c r="F19" s="5">
        <v>45</v>
      </c>
      <c r="G19" s="2"/>
    </row>
    <row r="20" spans="1:7" ht="15" customHeight="1" x14ac:dyDescent="0.2">
      <c r="A20" s="2"/>
      <c r="B20" s="86"/>
      <c r="C20" s="6" t="s">
        <v>8</v>
      </c>
      <c r="D20" s="7">
        <v>102</v>
      </c>
      <c r="E20" s="7">
        <v>14</v>
      </c>
      <c r="F20" s="8">
        <v>88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54</v>
      </c>
      <c r="E21" s="4">
        <v>14</v>
      </c>
      <c r="F21" s="5">
        <v>40</v>
      </c>
      <c r="G21" s="2"/>
    </row>
    <row r="22" spans="1:7" ht="15" customHeight="1" x14ac:dyDescent="0.2">
      <c r="A22" s="2"/>
      <c r="B22" s="86"/>
      <c r="C22" s="3" t="s">
        <v>7</v>
      </c>
      <c r="D22" s="4">
        <v>59</v>
      </c>
      <c r="E22" s="4">
        <v>17</v>
      </c>
      <c r="F22" s="5">
        <v>42</v>
      </c>
      <c r="G22" s="2"/>
    </row>
    <row r="23" spans="1:7" ht="15" customHeight="1" x14ac:dyDescent="0.2">
      <c r="A23" s="2"/>
      <c r="B23" s="86"/>
      <c r="C23" s="6" t="s">
        <v>8</v>
      </c>
      <c r="D23" s="7">
        <v>113</v>
      </c>
      <c r="E23" s="7">
        <v>31</v>
      </c>
      <c r="F23" s="8">
        <v>82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15</v>
      </c>
      <c r="E24" s="4">
        <v>12</v>
      </c>
      <c r="F24" s="5">
        <v>3</v>
      </c>
      <c r="G24" s="2"/>
    </row>
    <row r="25" spans="1:7" ht="15" customHeight="1" x14ac:dyDescent="0.2">
      <c r="A25" s="2"/>
      <c r="B25" s="86"/>
      <c r="C25" s="3" t="s">
        <v>7</v>
      </c>
      <c r="D25" s="4">
        <v>16</v>
      </c>
      <c r="E25" s="4">
        <v>6</v>
      </c>
      <c r="F25" s="5">
        <v>10</v>
      </c>
      <c r="G25" s="2"/>
    </row>
    <row r="26" spans="1:7" ht="15" customHeight="1" x14ac:dyDescent="0.2">
      <c r="A26" s="2"/>
      <c r="B26" s="86"/>
      <c r="C26" s="6" t="s">
        <v>8</v>
      </c>
      <c r="D26" s="7">
        <v>31</v>
      </c>
      <c r="E26" s="7">
        <v>18</v>
      </c>
      <c r="F26" s="8">
        <v>13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4</v>
      </c>
      <c r="E27" s="4">
        <v>7</v>
      </c>
      <c r="F27" s="5">
        <v>-3</v>
      </c>
      <c r="G27" s="2"/>
    </row>
    <row r="28" spans="1:7" ht="15" customHeight="1" x14ac:dyDescent="0.2">
      <c r="A28" s="2"/>
      <c r="B28" s="86"/>
      <c r="C28" s="3" t="s">
        <v>7</v>
      </c>
      <c r="D28" s="4">
        <v>8</v>
      </c>
      <c r="E28" s="4">
        <v>10</v>
      </c>
      <c r="F28" s="5">
        <v>-2</v>
      </c>
      <c r="G28" s="2"/>
    </row>
    <row r="29" spans="1:7" ht="15" customHeight="1" x14ac:dyDescent="0.2">
      <c r="A29" s="2"/>
      <c r="B29" s="86"/>
      <c r="C29" s="6" t="s">
        <v>8</v>
      </c>
      <c r="D29" s="7">
        <v>12</v>
      </c>
      <c r="E29" s="7">
        <v>17</v>
      </c>
      <c r="F29" s="8">
        <v>-5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28</v>
      </c>
      <c r="E30" s="4">
        <v>11</v>
      </c>
      <c r="F30" s="5">
        <v>17</v>
      </c>
      <c r="G30" s="2"/>
    </row>
    <row r="31" spans="1:7" ht="15" customHeight="1" x14ac:dyDescent="0.2">
      <c r="A31" s="2"/>
      <c r="B31" s="86"/>
      <c r="C31" s="3" t="s">
        <v>7</v>
      </c>
      <c r="D31" s="4">
        <v>34</v>
      </c>
      <c r="E31" s="4">
        <v>15</v>
      </c>
      <c r="F31" s="5">
        <v>19</v>
      </c>
      <c r="G31" s="2"/>
    </row>
    <row r="32" spans="1:7" ht="15" customHeight="1" x14ac:dyDescent="0.2">
      <c r="A32" s="2"/>
      <c r="B32" s="86"/>
      <c r="C32" s="6" t="s">
        <v>8</v>
      </c>
      <c r="D32" s="7">
        <v>62</v>
      </c>
      <c r="E32" s="7">
        <v>26</v>
      </c>
      <c r="F32" s="8">
        <v>36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10</v>
      </c>
      <c r="E33" s="4">
        <v>26</v>
      </c>
      <c r="F33" s="5">
        <v>-16</v>
      </c>
      <c r="G33" s="2"/>
    </row>
    <row r="34" spans="1:7" ht="15" customHeight="1" x14ac:dyDescent="0.2">
      <c r="A34" s="2"/>
      <c r="B34" s="86"/>
      <c r="C34" s="3" t="s">
        <v>7</v>
      </c>
      <c r="D34" s="4">
        <v>12</v>
      </c>
      <c r="E34" s="4">
        <v>21</v>
      </c>
      <c r="F34" s="5">
        <v>-9</v>
      </c>
      <c r="G34" s="2"/>
    </row>
    <row r="35" spans="1:7" ht="15" customHeight="1" x14ac:dyDescent="0.2">
      <c r="A35" s="2"/>
      <c r="B35" s="86"/>
      <c r="C35" s="6" t="s">
        <v>8</v>
      </c>
      <c r="D35" s="7">
        <v>22</v>
      </c>
      <c r="E35" s="7">
        <v>47</v>
      </c>
      <c r="F35" s="8">
        <v>-25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50</v>
      </c>
      <c r="E36" s="4">
        <v>74</v>
      </c>
      <c r="F36" s="5">
        <v>-24</v>
      </c>
      <c r="G36" s="2"/>
    </row>
    <row r="37" spans="1:7" ht="15" customHeight="1" x14ac:dyDescent="0.2">
      <c r="A37" s="2"/>
      <c r="B37" s="86"/>
      <c r="C37" s="3" t="s">
        <v>7</v>
      </c>
      <c r="D37" s="4">
        <v>60</v>
      </c>
      <c r="E37" s="4">
        <v>62</v>
      </c>
      <c r="F37" s="5">
        <v>-2</v>
      </c>
      <c r="G37" s="2"/>
    </row>
    <row r="38" spans="1:7" ht="15" customHeight="1" x14ac:dyDescent="0.2">
      <c r="A38" s="2"/>
      <c r="B38" s="86"/>
      <c r="C38" s="6" t="s">
        <v>8</v>
      </c>
      <c r="D38" s="7">
        <v>110</v>
      </c>
      <c r="E38" s="7">
        <v>136</v>
      </c>
      <c r="F38" s="8">
        <v>-26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67</v>
      </c>
      <c r="E39" s="4">
        <v>135</v>
      </c>
      <c r="F39" s="5">
        <v>-68</v>
      </c>
      <c r="G39" s="2"/>
    </row>
    <row r="40" spans="1:7" ht="15" customHeight="1" x14ac:dyDescent="0.2">
      <c r="A40" s="2"/>
      <c r="B40" s="86"/>
      <c r="C40" s="3" t="s">
        <v>7</v>
      </c>
      <c r="D40" s="4">
        <v>64</v>
      </c>
      <c r="E40" s="4">
        <v>115</v>
      </c>
      <c r="F40" s="5">
        <v>-51</v>
      </c>
      <c r="G40" s="2"/>
    </row>
    <row r="41" spans="1:7" ht="15" customHeight="1" x14ac:dyDescent="0.2">
      <c r="A41" s="2"/>
      <c r="B41" s="86"/>
      <c r="C41" s="6" t="s">
        <v>8</v>
      </c>
      <c r="D41" s="7">
        <v>131</v>
      </c>
      <c r="E41" s="7">
        <v>250</v>
      </c>
      <c r="F41" s="8">
        <v>-119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21</v>
      </c>
      <c r="E42" s="4">
        <v>13</v>
      </c>
      <c r="F42" s="5">
        <v>8</v>
      </c>
      <c r="G42" s="2"/>
    </row>
    <row r="43" spans="1:7" ht="15" customHeight="1" x14ac:dyDescent="0.2">
      <c r="A43" s="2"/>
      <c r="B43" s="86"/>
      <c r="C43" s="3" t="s">
        <v>7</v>
      </c>
      <c r="D43" s="4">
        <v>19</v>
      </c>
      <c r="E43" s="4">
        <v>22</v>
      </c>
      <c r="F43" s="5">
        <v>-3</v>
      </c>
      <c r="G43" s="2"/>
    </row>
    <row r="44" spans="1:7" ht="15" customHeight="1" x14ac:dyDescent="0.2">
      <c r="A44" s="2"/>
      <c r="B44" s="86"/>
      <c r="C44" s="6" t="s">
        <v>8</v>
      </c>
      <c r="D44" s="7">
        <v>40</v>
      </c>
      <c r="E44" s="7">
        <v>35</v>
      </c>
      <c r="F44" s="8">
        <v>5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77</v>
      </c>
      <c r="E45" s="4">
        <v>99</v>
      </c>
      <c r="F45" s="5">
        <v>-22</v>
      </c>
      <c r="G45" s="2"/>
    </row>
    <row r="46" spans="1:7" ht="15" customHeight="1" x14ac:dyDescent="0.2">
      <c r="A46" s="2"/>
      <c r="B46" s="86"/>
      <c r="C46" s="3" t="s">
        <v>7</v>
      </c>
      <c r="D46" s="4">
        <v>87</v>
      </c>
      <c r="E46" s="4">
        <v>121</v>
      </c>
      <c r="F46" s="5">
        <v>-34</v>
      </c>
      <c r="G46" s="2"/>
    </row>
    <row r="47" spans="1:7" ht="15" customHeight="1" x14ac:dyDescent="0.2">
      <c r="A47" s="2"/>
      <c r="B47" s="86"/>
      <c r="C47" s="6" t="s">
        <v>8</v>
      </c>
      <c r="D47" s="7">
        <v>164</v>
      </c>
      <c r="E47" s="7">
        <v>220</v>
      </c>
      <c r="F47" s="8">
        <v>-56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83</v>
      </c>
      <c r="E48" s="4">
        <v>32</v>
      </c>
      <c r="F48" s="5">
        <v>51</v>
      </c>
      <c r="G48" s="2"/>
    </row>
    <row r="49" spans="1:7" ht="15" customHeight="1" x14ac:dyDescent="0.2">
      <c r="A49" s="2"/>
      <c r="B49" s="86"/>
      <c r="C49" s="3" t="s">
        <v>7</v>
      </c>
      <c r="D49" s="4">
        <v>82</v>
      </c>
      <c r="E49" s="4">
        <v>31</v>
      </c>
      <c r="F49" s="5">
        <v>51</v>
      </c>
      <c r="G49" s="2"/>
    </row>
    <row r="50" spans="1:7" ht="15" customHeight="1" x14ac:dyDescent="0.2">
      <c r="A50" s="2"/>
      <c r="B50" s="86"/>
      <c r="C50" s="6" t="s">
        <v>8</v>
      </c>
      <c r="D50" s="7">
        <v>165</v>
      </c>
      <c r="E50" s="7">
        <v>63</v>
      </c>
      <c r="F50" s="8">
        <v>102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113</v>
      </c>
      <c r="E51" s="4">
        <v>41</v>
      </c>
      <c r="F51" s="5">
        <v>72</v>
      </c>
      <c r="G51" s="2"/>
    </row>
    <row r="52" spans="1:7" ht="15" customHeight="1" x14ac:dyDescent="0.2">
      <c r="A52" s="2"/>
      <c r="B52" s="86"/>
      <c r="C52" s="3" t="s">
        <v>7</v>
      </c>
      <c r="D52" s="4">
        <v>142</v>
      </c>
      <c r="E52" s="4">
        <v>74</v>
      </c>
      <c r="F52" s="5">
        <v>68</v>
      </c>
      <c r="G52" s="2"/>
    </row>
    <row r="53" spans="1:7" ht="15" customHeight="1" x14ac:dyDescent="0.2">
      <c r="A53" s="2"/>
      <c r="B53" s="86"/>
      <c r="C53" s="6" t="s">
        <v>8</v>
      </c>
      <c r="D53" s="7">
        <v>255</v>
      </c>
      <c r="E53" s="7">
        <v>115</v>
      </c>
      <c r="F53" s="8">
        <v>140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11</v>
      </c>
      <c r="E54" s="4">
        <v>32</v>
      </c>
      <c r="F54" s="5">
        <v>-21</v>
      </c>
      <c r="G54" s="2"/>
    </row>
    <row r="55" spans="1:7" ht="15" customHeight="1" x14ac:dyDescent="0.2">
      <c r="A55" s="2"/>
      <c r="B55" s="86"/>
      <c r="C55" s="3" t="s">
        <v>7</v>
      </c>
      <c r="D55" s="4">
        <v>27</v>
      </c>
      <c r="E55" s="4">
        <v>26</v>
      </c>
      <c r="F55" s="5">
        <v>1</v>
      </c>
      <c r="G55" s="2"/>
    </row>
    <row r="56" spans="1:7" ht="15" customHeight="1" x14ac:dyDescent="0.2">
      <c r="A56" s="2"/>
      <c r="B56" s="86"/>
      <c r="C56" s="6" t="s">
        <v>8</v>
      </c>
      <c r="D56" s="7">
        <v>38</v>
      </c>
      <c r="E56" s="7">
        <v>58</v>
      </c>
      <c r="F56" s="8">
        <v>-20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68</v>
      </c>
      <c r="E57" s="4">
        <v>133</v>
      </c>
      <c r="F57" s="5">
        <v>-65</v>
      </c>
      <c r="G57" s="2"/>
    </row>
    <row r="58" spans="1:7" ht="15" customHeight="1" x14ac:dyDescent="0.2">
      <c r="A58" s="2"/>
      <c r="B58" s="86"/>
      <c r="C58" s="3" t="s">
        <v>7</v>
      </c>
      <c r="D58" s="4">
        <v>63</v>
      </c>
      <c r="E58" s="4">
        <v>108</v>
      </c>
      <c r="F58" s="5">
        <v>-45</v>
      </c>
      <c r="G58" s="2"/>
    </row>
    <row r="59" spans="1:7" ht="15" customHeight="1" x14ac:dyDescent="0.2">
      <c r="A59" s="2"/>
      <c r="B59" s="86"/>
      <c r="C59" s="6" t="s">
        <v>8</v>
      </c>
      <c r="D59" s="7">
        <v>131</v>
      </c>
      <c r="E59" s="7">
        <v>241</v>
      </c>
      <c r="F59" s="8">
        <v>-110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108</v>
      </c>
      <c r="E60" s="4">
        <v>171</v>
      </c>
      <c r="F60" s="5">
        <v>-63</v>
      </c>
      <c r="G60" s="2"/>
    </row>
    <row r="61" spans="1:7" ht="15" customHeight="1" x14ac:dyDescent="0.2">
      <c r="A61" s="2"/>
      <c r="B61" s="86"/>
      <c r="C61" s="3" t="s">
        <v>7</v>
      </c>
      <c r="D61" s="4">
        <v>115</v>
      </c>
      <c r="E61" s="4">
        <v>210</v>
      </c>
      <c r="F61" s="5">
        <v>-95</v>
      </c>
      <c r="G61" s="2"/>
    </row>
    <row r="62" spans="1:7" ht="15" customHeight="1" x14ac:dyDescent="0.2">
      <c r="A62" s="2"/>
      <c r="B62" s="86"/>
      <c r="C62" s="6" t="s">
        <v>8</v>
      </c>
      <c r="D62" s="7">
        <v>223</v>
      </c>
      <c r="E62" s="7">
        <v>381</v>
      </c>
      <c r="F62" s="8">
        <v>-158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16</v>
      </c>
      <c r="E63" s="4">
        <v>9</v>
      </c>
      <c r="F63" s="5">
        <v>7</v>
      </c>
      <c r="G63" s="2"/>
    </row>
    <row r="64" spans="1:7" ht="15" customHeight="1" x14ac:dyDescent="0.2">
      <c r="A64" s="2"/>
      <c r="B64" s="86"/>
      <c r="C64" s="3" t="s">
        <v>7</v>
      </c>
      <c r="D64" s="4">
        <v>6</v>
      </c>
      <c r="E64" s="4">
        <v>10</v>
      </c>
      <c r="F64" s="5">
        <v>-4</v>
      </c>
      <c r="G64" s="2"/>
    </row>
    <row r="65" spans="1:8" ht="15" customHeight="1" x14ac:dyDescent="0.2">
      <c r="A65" s="2"/>
      <c r="B65" s="86"/>
      <c r="C65" s="6" t="s">
        <v>8</v>
      </c>
      <c r="D65" s="7">
        <v>22</v>
      </c>
      <c r="E65" s="7">
        <v>19</v>
      </c>
      <c r="F65" s="8">
        <v>3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61</v>
      </c>
      <c r="E66" s="4">
        <v>104</v>
      </c>
      <c r="F66" s="5">
        <v>-43</v>
      </c>
      <c r="G66" s="2"/>
    </row>
    <row r="67" spans="1:8" ht="15" customHeight="1" x14ac:dyDescent="0.2">
      <c r="A67" s="2"/>
      <c r="B67" s="86"/>
      <c r="C67" s="3" t="s">
        <v>7</v>
      </c>
      <c r="D67" s="4">
        <v>89</v>
      </c>
      <c r="E67" s="4">
        <v>94</v>
      </c>
      <c r="F67" s="5">
        <v>-5</v>
      </c>
      <c r="G67" s="2"/>
    </row>
    <row r="68" spans="1:8" ht="15" customHeight="1" x14ac:dyDescent="0.2">
      <c r="A68" s="2"/>
      <c r="B68" s="86"/>
      <c r="C68" s="6" t="s">
        <v>8</v>
      </c>
      <c r="D68" s="7">
        <v>150</v>
      </c>
      <c r="E68" s="7">
        <v>198</v>
      </c>
      <c r="F68" s="8">
        <v>-48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36</v>
      </c>
      <c r="E69" s="4">
        <v>67</v>
      </c>
      <c r="F69" s="5">
        <v>-31</v>
      </c>
      <c r="G69" s="2"/>
    </row>
    <row r="70" spans="1:8" ht="15" customHeight="1" x14ac:dyDescent="0.2">
      <c r="A70" s="2"/>
      <c r="B70" s="86"/>
      <c r="C70" s="3" t="s">
        <v>7</v>
      </c>
      <c r="D70" s="4">
        <v>52</v>
      </c>
      <c r="E70" s="4">
        <v>81</v>
      </c>
      <c r="F70" s="5">
        <v>-29</v>
      </c>
      <c r="G70" s="2"/>
    </row>
    <row r="71" spans="1:8" ht="15" customHeight="1" x14ac:dyDescent="0.2">
      <c r="A71" s="2"/>
      <c r="B71" s="86"/>
      <c r="C71" s="6" t="s">
        <v>8</v>
      </c>
      <c r="D71" s="7">
        <v>88</v>
      </c>
      <c r="E71" s="7">
        <v>148</v>
      </c>
      <c r="F71" s="8">
        <v>-60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26</v>
      </c>
      <c r="E72" s="4">
        <v>35</v>
      </c>
      <c r="F72" s="5">
        <v>-9</v>
      </c>
      <c r="G72" s="2"/>
    </row>
    <row r="73" spans="1:8" ht="15" customHeight="1" x14ac:dyDescent="0.2">
      <c r="A73" s="2"/>
      <c r="B73" s="86"/>
      <c r="C73" s="3" t="s">
        <v>7</v>
      </c>
      <c r="D73" s="4">
        <v>26</v>
      </c>
      <c r="E73" s="4">
        <v>34</v>
      </c>
      <c r="F73" s="5">
        <v>-8</v>
      </c>
      <c r="G73" s="2"/>
    </row>
    <row r="74" spans="1:8" ht="15" customHeight="1" x14ac:dyDescent="0.2">
      <c r="A74" s="2"/>
      <c r="B74" s="86"/>
      <c r="C74" s="6" t="s">
        <v>8</v>
      </c>
      <c r="D74" s="7">
        <v>52</v>
      </c>
      <c r="E74" s="7">
        <v>69</v>
      </c>
      <c r="F74" s="8">
        <v>-17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47</v>
      </c>
      <c r="E75" s="4">
        <v>47</v>
      </c>
      <c r="F75" s="5">
        <v>0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46</v>
      </c>
      <c r="E76" s="4">
        <v>59</v>
      </c>
      <c r="F76" s="5">
        <v>-13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93</v>
      </c>
      <c r="E77" s="7">
        <v>106</v>
      </c>
      <c r="F77" s="8">
        <v>-13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135</v>
      </c>
      <c r="E78" s="4">
        <v>227</v>
      </c>
      <c r="F78" s="5">
        <v>-92</v>
      </c>
      <c r="G78" s="2"/>
    </row>
    <row r="79" spans="1:8" ht="15" customHeight="1" x14ac:dyDescent="0.2">
      <c r="A79" s="2"/>
      <c r="B79" s="86"/>
      <c r="C79" s="3" t="s">
        <v>7</v>
      </c>
      <c r="D79" s="10">
        <v>125</v>
      </c>
      <c r="E79" s="4">
        <v>226</v>
      </c>
      <c r="F79" s="5">
        <v>-101</v>
      </c>
      <c r="G79" s="2"/>
    </row>
    <row r="80" spans="1:8" ht="15" customHeight="1" x14ac:dyDescent="0.2">
      <c r="A80" s="2"/>
      <c r="B80" s="86"/>
      <c r="C80" s="6" t="s">
        <v>8</v>
      </c>
      <c r="D80" s="7">
        <v>260</v>
      </c>
      <c r="E80" s="7">
        <v>453</v>
      </c>
      <c r="F80" s="8">
        <v>-193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167</v>
      </c>
      <c r="E81" s="4">
        <v>19</v>
      </c>
      <c r="F81" s="5">
        <v>148</v>
      </c>
      <c r="G81" s="2"/>
    </row>
    <row r="82" spans="1:7" ht="15" customHeight="1" x14ac:dyDescent="0.2">
      <c r="A82" s="2"/>
      <c r="B82" s="86"/>
      <c r="C82" s="3" t="s">
        <v>7</v>
      </c>
      <c r="D82" s="4">
        <v>208</v>
      </c>
      <c r="E82" s="4">
        <v>36</v>
      </c>
      <c r="F82" s="5">
        <v>172</v>
      </c>
      <c r="G82" s="2"/>
    </row>
    <row r="83" spans="1:7" ht="15" customHeight="1" x14ac:dyDescent="0.2">
      <c r="A83" s="2"/>
      <c r="B83" s="86"/>
      <c r="C83" s="6" t="s">
        <v>8</v>
      </c>
      <c r="D83" s="7">
        <v>375</v>
      </c>
      <c r="E83" s="7">
        <v>55</v>
      </c>
      <c r="F83" s="8">
        <v>320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19</v>
      </c>
      <c r="E84" s="4">
        <v>19</v>
      </c>
      <c r="F84" s="5">
        <v>0</v>
      </c>
      <c r="G84" s="2"/>
    </row>
    <row r="85" spans="1:7" ht="15" customHeight="1" x14ac:dyDescent="0.2">
      <c r="A85" s="2"/>
      <c r="B85" s="86"/>
      <c r="C85" s="3" t="s">
        <v>7</v>
      </c>
      <c r="D85" s="4">
        <v>12</v>
      </c>
      <c r="E85" s="4">
        <v>19</v>
      </c>
      <c r="F85" s="5">
        <v>-7</v>
      </c>
      <c r="G85" s="2"/>
    </row>
    <row r="86" spans="1:7" ht="15" customHeight="1" x14ac:dyDescent="0.2">
      <c r="A86" s="2"/>
      <c r="B86" s="86"/>
      <c r="C86" s="6" t="s">
        <v>8</v>
      </c>
      <c r="D86" s="7">
        <v>31</v>
      </c>
      <c r="E86" s="7">
        <v>38</v>
      </c>
      <c r="F86" s="8">
        <v>-7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105</v>
      </c>
      <c r="E87" s="4">
        <v>198</v>
      </c>
      <c r="F87" s="5">
        <v>-93</v>
      </c>
      <c r="G87" s="2"/>
    </row>
    <row r="88" spans="1:7" ht="15" customHeight="1" x14ac:dyDescent="0.2">
      <c r="A88" s="2"/>
      <c r="B88" s="86"/>
      <c r="C88" s="3" t="s">
        <v>7</v>
      </c>
      <c r="D88" s="4">
        <v>125</v>
      </c>
      <c r="E88" s="4">
        <v>158</v>
      </c>
      <c r="F88" s="5">
        <v>-33</v>
      </c>
      <c r="G88" s="2"/>
    </row>
    <row r="89" spans="1:7" ht="15" customHeight="1" x14ac:dyDescent="0.2">
      <c r="A89" s="2"/>
      <c r="B89" s="86"/>
      <c r="C89" s="6" t="s">
        <v>8</v>
      </c>
      <c r="D89" s="7">
        <v>230</v>
      </c>
      <c r="E89" s="7">
        <v>356</v>
      </c>
      <c r="F89" s="8">
        <v>-126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109</v>
      </c>
      <c r="E90" s="4">
        <v>162</v>
      </c>
      <c r="F90" s="5">
        <v>-53</v>
      </c>
      <c r="G90" s="2"/>
    </row>
    <row r="91" spans="1:7" ht="15" customHeight="1" x14ac:dyDescent="0.2">
      <c r="A91" s="2"/>
      <c r="B91" s="86"/>
      <c r="C91" s="3" t="s">
        <v>7</v>
      </c>
      <c r="D91" s="4">
        <v>115</v>
      </c>
      <c r="E91" s="4">
        <v>144</v>
      </c>
      <c r="F91" s="5">
        <v>-29</v>
      </c>
      <c r="G91" s="2"/>
    </row>
    <row r="92" spans="1:7" ht="15" customHeight="1" x14ac:dyDescent="0.2">
      <c r="A92" s="2"/>
      <c r="B92" s="86"/>
      <c r="C92" s="6" t="s">
        <v>8</v>
      </c>
      <c r="D92" s="7">
        <v>224</v>
      </c>
      <c r="E92" s="7">
        <v>306</v>
      </c>
      <c r="F92" s="8">
        <v>-82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11</v>
      </c>
      <c r="E93" s="4">
        <v>17</v>
      </c>
      <c r="F93" s="5">
        <v>-6</v>
      </c>
      <c r="G93" s="2"/>
    </row>
    <row r="94" spans="1:7" ht="15" customHeight="1" x14ac:dyDescent="0.2">
      <c r="A94" s="2"/>
      <c r="B94" s="86"/>
      <c r="C94" s="3" t="s">
        <v>7</v>
      </c>
      <c r="D94" s="4">
        <v>15</v>
      </c>
      <c r="E94" s="4">
        <v>11</v>
      </c>
      <c r="F94" s="5">
        <v>4</v>
      </c>
      <c r="G94" s="2"/>
    </row>
    <row r="95" spans="1:7" ht="15" customHeight="1" x14ac:dyDescent="0.2">
      <c r="A95" s="2"/>
      <c r="B95" s="86"/>
      <c r="C95" s="6" t="s">
        <v>8</v>
      </c>
      <c r="D95" s="7">
        <v>26</v>
      </c>
      <c r="E95" s="7">
        <v>28</v>
      </c>
      <c r="F95" s="8">
        <v>-2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10</v>
      </c>
      <c r="E96" s="4">
        <v>5</v>
      </c>
      <c r="F96" s="5">
        <v>5</v>
      </c>
      <c r="G96" s="2"/>
    </row>
    <row r="97" spans="1:7" ht="15" customHeight="1" x14ac:dyDescent="0.2">
      <c r="A97" s="2"/>
      <c r="B97" s="86"/>
      <c r="C97" s="3" t="s">
        <v>7</v>
      </c>
      <c r="D97" s="4">
        <v>2</v>
      </c>
      <c r="E97" s="4">
        <v>9</v>
      </c>
      <c r="F97" s="5">
        <v>-7</v>
      </c>
      <c r="G97" s="2"/>
    </row>
    <row r="98" spans="1:7" ht="15" customHeight="1" x14ac:dyDescent="0.2">
      <c r="A98" s="2"/>
      <c r="B98" s="86"/>
      <c r="C98" s="6" t="s">
        <v>8</v>
      </c>
      <c r="D98" s="7">
        <v>12</v>
      </c>
      <c r="E98" s="7">
        <v>14</v>
      </c>
      <c r="F98" s="8">
        <v>-2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56</v>
      </c>
      <c r="E99" s="4">
        <v>67</v>
      </c>
      <c r="F99" s="5">
        <v>-11</v>
      </c>
      <c r="G99" s="2"/>
    </row>
    <row r="100" spans="1:7" ht="15" customHeight="1" x14ac:dyDescent="0.2">
      <c r="A100" s="2"/>
      <c r="B100" s="86"/>
      <c r="C100" s="3" t="s">
        <v>7</v>
      </c>
      <c r="D100" s="4">
        <v>53</v>
      </c>
      <c r="E100" s="4">
        <v>75</v>
      </c>
      <c r="F100" s="5">
        <v>-22</v>
      </c>
      <c r="G100" s="2"/>
    </row>
    <row r="101" spans="1:7" ht="15" customHeight="1" x14ac:dyDescent="0.2">
      <c r="A101" s="2"/>
      <c r="B101" s="86"/>
      <c r="C101" s="6" t="s">
        <v>8</v>
      </c>
      <c r="D101" s="7">
        <v>109</v>
      </c>
      <c r="E101" s="7">
        <v>142</v>
      </c>
      <c r="F101" s="8">
        <v>-33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52</v>
      </c>
      <c r="E102" s="4">
        <v>35</v>
      </c>
      <c r="F102" s="5">
        <v>17</v>
      </c>
      <c r="G102" s="2"/>
    </row>
    <row r="103" spans="1:7" ht="15" customHeight="1" x14ac:dyDescent="0.2">
      <c r="A103" s="2"/>
      <c r="B103" s="86"/>
      <c r="C103" s="3" t="s">
        <v>7</v>
      </c>
      <c r="D103" s="4">
        <v>66</v>
      </c>
      <c r="E103" s="4">
        <v>41</v>
      </c>
      <c r="F103" s="5">
        <v>25</v>
      </c>
      <c r="G103" s="2"/>
    </row>
    <row r="104" spans="1:7" ht="15" customHeight="1" x14ac:dyDescent="0.2">
      <c r="A104" s="2"/>
      <c r="B104" s="86"/>
      <c r="C104" s="6" t="s">
        <v>8</v>
      </c>
      <c r="D104" s="7">
        <v>118</v>
      </c>
      <c r="E104" s="7">
        <v>76</v>
      </c>
      <c r="F104" s="8">
        <v>42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41</v>
      </c>
      <c r="E105" s="4">
        <v>111</v>
      </c>
      <c r="F105" s="5">
        <v>-70</v>
      </c>
      <c r="G105" s="2"/>
    </row>
    <row r="106" spans="1:7" ht="15" customHeight="1" x14ac:dyDescent="0.2">
      <c r="A106" s="2"/>
      <c r="B106" s="86"/>
      <c r="C106" s="3" t="s">
        <v>7</v>
      </c>
      <c r="D106" s="4">
        <v>81</v>
      </c>
      <c r="E106" s="4">
        <v>116</v>
      </c>
      <c r="F106" s="5">
        <v>-35</v>
      </c>
      <c r="G106" s="2"/>
    </row>
    <row r="107" spans="1:7" ht="15" customHeight="1" x14ac:dyDescent="0.2">
      <c r="A107" s="2"/>
      <c r="B107" s="86"/>
      <c r="C107" s="6" t="s">
        <v>8</v>
      </c>
      <c r="D107" s="7">
        <v>122</v>
      </c>
      <c r="E107" s="7">
        <v>227</v>
      </c>
      <c r="F107" s="8">
        <v>-105</v>
      </c>
      <c r="G107" s="2"/>
    </row>
    <row r="108" spans="1:7" ht="15.75" thickBot="1" x14ac:dyDescent="0.25">
      <c r="A108" s="2"/>
      <c r="B108" s="11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2088</v>
      </c>
      <c r="E110" s="17">
        <f>SUMIF(C6:C107,C110,E6:E107)</f>
        <v>2172</v>
      </c>
      <c r="F110" s="18">
        <f>D110-E110</f>
        <v>-84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2336</v>
      </c>
      <c r="E111" s="17">
        <f>SUMIF(C6:C107,C111,E6:E107)</f>
        <v>2197</v>
      </c>
      <c r="F111" s="18">
        <f>D111-E111</f>
        <v>139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4424</v>
      </c>
      <c r="E112" s="20">
        <f>SUMIF(C6:C107,C112,E6:E107)</f>
        <v>4369</v>
      </c>
      <c r="F112" s="21">
        <f>D112-E112</f>
        <v>55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6" spans="2:7" ht="15.75" x14ac:dyDescent="0.25">
      <c r="B116" s="25" t="s">
        <v>45</v>
      </c>
      <c r="C116" s="26"/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2:L45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85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28" t="s">
        <v>47</v>
      </c>
      <c r="C4" s="29" t="s">
        <v>48</v>
      </c>
      <c r="D4" s="29" t="s">
        <v>49</v>
      </c>
      <c r="F4" s="28" t="s">
        <v>47</v>
      </c>
      <c r="G4" s="29" t="s">
        <v>48</v>
      </c>
      <c r="H4" s="29" t="s">
        <v>50</v>
      </c>
      <c r="J4" s="28" t="s">
        <v>47</v>
      </c>
      <c r="K4" s="30" t="s">
        <v>48</v>
      </c>
      <c r="L4" s="29" t="s">
        <v>43</v>
      </c>
    </row>
    <row r="5" spans="2:12" s="2" customFormat="1" ht="15" customHeight="1" x14ac:dyDescent="0.25">
      <c r="B5" s="38" t="s">
        <v>51</v>
      </c>
      <c r="C5" s="37" t="s">
        <v>11</v>
      </c>
      <c r="D5" s="33">
        <v>689</v>
      </c>
      <c r="F5" s="38" t="s">
        <v>51</v>
      </c>
      <c r="G5" s="37" t="s">
        <v>32</v>
      </c>
      <c r="H5" s="33">
        <v>458</v>
      </c>
      <c r="J5" s="38" t="s">
        <v>51</v>
      </c>
      <c r="K5" s="37" t="s">
        <v>11</v>
      </c>
      <c r="L5" s="34">
        <v>460</v>
      </c>
    </row>
    <row r="6" spans="2:12" s="2" customFormat="1" ht="15" customHeight="1" x14ac:dyDescent="0.25">
      <c r="B6" s="38" t="s">
        <v>52</v>
      </c>
      <c r="C6" s="37" t="s">
        <v>33</v>
      </c>
      <c r="D6" s="33">
        <v>358</v>
      </c>
      <c r="F6" s="38" t="s">
        <v>52</v>
      </c>
      <c r="G6" s="37" t="s">
        <v>26</v>
      </c>
      <c r="H6" s="33">
        <v>415</v>
      </c>
      <c r="J6" s="38" t="s">
        <v>52</v>
      </c>
      <c r="K6" s="37" t="s">
        <v>33</v>
      </c>
      <c r="L6" s="34">
        <v>300</v>
      </c>
    </row>
    <row r="7" spans="2:12" s="2" customFormat="1" ht="15" customHeight="1" x14ac:dyDescent="0.25">
      <c r="B7" s="38" t="s">
        <v>53</v>
      </c>
      <c r="C7" s="37" t="s">
        <v>23</v>
      </c>
      <c r="D7" s="33">
        <v>322</v>
      </c>
      <c r="F7" s="38" t="s">
        <v>53</v>
      </c>
      <c r="G7" s="37" t="s">
        <v>35</v>
      </c>
      <c r="H7" s="33">
        <v>350</v>
      </c>
      <c r="J7" s="38" t="s">
        <v>53</v>
      </c>
      <c r="K7" s="37" t="s">
        <v>23</v>
      </c>
      <c r="L7" s="34">
        <v>166</v>
      </c>
    </row>
    <row r="8" spans="2:12" s="2" customFormat="1" ht="15" customHeight="1" x14ac:dyDescent="0.25">
      <c r="B8" s="38" t="s">
        <v>54</v>
      </c>
      <c r="C8" s="37" t="s">
        <v>32</v>
      </c>
      <c r="D8" s="33">
        <v>249</v>
      </c>
      <c r="F8" s="38" t="s">
        <v>54</v>
      </c>
      <c r="G8" s="37" t="s">
        <v>36</v>
      </c>
      <c r="H8" s="33">
        <v>287</v>
      </c>
      <c r="J8" s="38" t="s">
        <v>54</v>
      </c>
      <c r="K8" s="37" t="s">
        <v>12</v>
      </c>
      <c r="L8" s="34">
        <v>142</v>
      </c>
    </row>
    <row r="9" spans="2:12" s="2" customFormat="1" ht="15" customHeight="1" x14ac:dyDescent="0.25">
      <c r="B9" s="38" t="s">
        <v>55</v>
      </c>
      <c r="C9" s="37" t="s">
        <v>36</v>
      </c>
      <c r="D9" s="33">
        <v>203</v>
      </c>
      <c r="F9" s="38" t="s">
        <v>55</v>
      </c>
      <c r="G9" s="37" t="s">
        <v>19</v>
      </c>
      <c r="H9" s="33">
        <v>241</v>
      </c>
      <c r="J9" s="38" t="s">
        <v>55</v>
      </c>
      <c r="K9" s="37" t="s">
        <v>22</v>
      </c>
      <c r="L9" s="34">
        <v>112</v>
      </c>
    </row>
    <row r="10" spans="2:12" s="2" customFormat="1" ht="15" customHeight="1" x14ac:dyDescent="0.25">
      <c r="B10" s="38" t="s">
        <v>56</v>
      </c>
      <c r="C10" s="37" t="s">
        <v>35</v>
      </c>
      <c r="D10" s="33">
        <v>193</v>
      </c>
      <c r="F10" s="38" t="s">
        <v>56</v>
      </c>
      <c r="G10" s="37" t="s">
        <v>11</v>
      </c>
      <c r="H10" s="33">
        <v>229</v>
      </c>
      <c r="J10" s="38" t="s">
        <v>56</v>
      </c>
      <c r="K10" s="37" t="s">
        <v>13</v>
      </c>
      <c r="L10" s="34">
        <v>83</v>
      </c>
    </row>
    <row r="11" spans="2:12" s="2" customFormat="1" ht="15" customHeight="1" x14ac:dyDescent="0.25">
      <c r="B11" s="38" t="s">
        <v>57</v>
      </c>
      <c r="C11" s="37" t="s">
        <v>26</v>
      </c>
      <c r="D11" s="33">
        <v>190</v>
      </c>
      <c r="F11" s="38" t="s">
        <v>57</v>
      </c>
      <c r="G11" s="37" t="s">
        <v>41</v>
      </c>
      <c r="H11" s="33">
        <v>225</v>
      </c>
      <c r="J11" s="38" t="s">
        <v>57</v>
      </c>
      <c r="K11" s="37" t="s">
        <v>16</v>
      </c>
      <c r="L11" s="34">
        <v>38</v>
      </c>
    </row>
    <row r="12" spans="2:12" s="2" customFormat="1" ht="15" customHeight="1" x14ac:dyDescent="0.25">
      <c r="B12" s="38" t="s">
        <v>58</v>
      </c>
      <c r="C12" s="37" t="s">
        <v>12</v>
      </c>
      <c r="D12" s="33">
        <v>174</v>
      </c>
      <c r="F12" s="38" t="s">
        <v>58</v>
      </c>
      <c r="G12" s="37" t="s">
        <v>25</v>
      </c>
      <c r="H12" s="33">
        <v>223</v>
      </c>
      <c r="J12" s="38" t="s">
        <v>58</v>
      </c>
      <c r="K12" s="37" t="s">
        <v>20</v>
      </c>
      <c r="L12" s="34">
        <v>10</v>
      </c>
    </row>
    <row r="13" spans="2:12" s="2" customFormat="1" ht="15" customHeight="1" x14ac:dyDescent="0.25">
      <c r="B13" s="38" t="s">
        <v>59</v>
      </c>
      <c r="C13" s="37" t="s">
        <v>22</v>
      </c>
      <c r="D13" s="33">
        <v>173</v>
      </c>
      <c r="F13" s="38" t="s">
        <v>59</v>
      </c>
      <c r="G13" s="37" t="s">
        <v>21</v>
      </c>
      <c r="H13" s="33">
        <v>184</v>
      </c>
      <c r="J13" s="38" t="s">
        <v>59</v>
      </c>
      <c r="K13" s="37" t="s">
        <v>9</v>
      </c>
      <c r="L13" s="34">
        <v>9</v>
      </c>
    </row>
    <row r="14" spans="2:12" s="2" customFormat="1" ht="15" customHeight="1" x14ac:dyDescent="0.25">
      <c r="B14" s="38" t="s">
        <v>60</v>
      </c>
      <c r="C14" s="37" t="s">
        <v>21</v>
      </c>
      <c r="D14" s="33">
        <v>148</v>
      </c>
      <c r="F14" s="38" t="s">
        <v>60</v>
      </c>
      <c r="G14" s="37" t="s">
        <v>29</v>
      </c>
      <c r="H14" s="33">
        <v>181</v>
      </c>
      <c r="J14" s="38" t="s">
        <v>60</v>
      </c>
      <c r="K14" s="37" t="s">
        <v>37</v>
      </c>
      <c r="L14" s="34">
        <v>2</v>
      </c>
    </row>
    <row r="15" spans="2:12" s="2" customFormat="1" ht="15" customHeight="1" x14ac:dyDescent="0.25">
      <c r="B15" s="38" t="s">
        <v>61</v>
      </c>
      <c r="C15" s="37" t="s">
        <v>19</v>
      </c>
      <c r="D15" s="33">
        <v>127</v>
      </c>
      <c r="F15" s="38" t="s">
        <v>61</v>
      </c>
      <c r="G15" s="37" t="s">
        <v>28</v>
      </c>
      <c r="H15" s="33">
        <v>173</v>
      </c>
      <c r="J15" s="38" t="s">
        <v>61</v>
      </c>
      <c r="K15" s="37" t="s">
        <v>38</v>
      </c>
      <c r="L15" s="34">
        <v>1</v>
      </c>
    </row>
    <row r="16" spans="2:12" s="2" customFormat="1" ht="15" customHeight="1" x14ac:dyDescent="0.25">
      <c r="B16" s="38" t="s">
        <v>62</v>
      </c>
      <c r="C16" s="37" t="s">
        <v>41</v>
      </c>
      <c r="D16" s="33">
        <v>120</v>
      </c>
      <c r="F16" s="38" t="s">
        <v>62</v>
      </c>
      <c r="G16" s="37" t="s">
        <v>23</v>
      </c>
      <c r="H16" s="33">
        <v>156</v>
      </c>
      <c r="J16" s="38" t="s">
        <v>62</v>
      </c>
      <c r="K16" s="37" t="s">
        <v>5</v>
      </c>
      <c r="L16" s="34">
        <v>0</v>
      </c>
    </row>
    <row r="17" spans="2:12" s="2" customFormat="1" ht="15" customHeight="1" x14ac:dyDescent="0.25">
      <c r="B17" s="38" t="s">
        <v>63</v>
      </c>
      <c r="C17" s="37" t="s">
        <v>13</v>
      </c>
      <c r="D17" s="33">
        <v>117</v>
      </c>
      <c r="F17" s="38" t="s">
        <v>63</v>
      </c>
      <c r="G17" s="37" t="s">
        <v>39</v>
      </c>
      <c r="H17" s="33">
        <v>148</v>
      </c>
      <c r="J17" s="38" t="s">
        <v>63</v>
      </c>
      <c r="K17" s="37" t="s">
        <v>14</v>
      </c>
      <c r="L17" s="34">
        <v>-3</v>
      </c>
    </row>
    <row r="18" spans="2:12" s="2" customFormat="1" ht="15" customHeight="1" x14ac:dyDescent="0.25">
      <c r="B18" s="38" t="s">
        <v>64</v>
      </c>
      <c r="C18" s="37" t="s">
        <v>28</v>
      </c>
      <c r="D18" s="33">
        <v>115</v>
      </c>
      <c r="F18" s="38" t="s">
        <v>64</v>
      </c>
      <c r="G18" s="37" t="s">
        <v>10</v>
      </c>
      <c r="H18" s="33">
        <v>143</v>
      </c>
      <c r="J18" s="38" t="s">
        <v>64</v>
      </c>
      <c r="K18" s="37" t="s">
        <v>27</v>
      </c>
      <c r="L18" s="34">
        <v>-4</v>
      </c>
    </row>
    <row r="19" spans="2:12" s="2" customFormat="1" ht="15" customHeight="1" x14ac:dyDescent="0.25">
      <c r="B19" s="38" t="s">
        <v>65</v>
      </c>
      <c r="C19" s="37" t="s">
        <v>25</v>
      </c>
      <c r="D19" s="33">
        <v>114</v>
      </c>
      <c r="F19" s="38" t="s">
        <v>65</v>
      </c>
      <c r="G19" s="37" t="s">
        <v>18</v>
      </c>
      <c r="H19" s="33">
        <v>112</v>
      </c>
      <c r="J19" s="38" t="s">
        <v>65</v>
      </c>
      <c r="K19" s="37" t="s">
        <v>15</v>
      </c>
      <c r="L19" s="34">
        <v>-7</v>
      </c>
    </row>
    <row r="20" spans="2:12" s="2" customFormat="1" ht="15" customHeight="1" x14ac:dyDescent="0.25">
      <c r="B20" s="38" t="s">
        <v>66</v>
      </c>
      <c r="C20" s="37" t="s">
        <v>10</v>
      </c>
      <c r="D20" s="33">
        <v>111</v>
      </c>
      <c r="F20" s="38" t="s">
        <v>66</v>
      </c>
      <c r="G20" s="37" t="s">
        <v>40</v>
      </c>
      <c r="H20" s="33">
        <v>112</v>
      </c>
      <c r="J20" s="38" t="s">
        <v>66</v>
      </c>
      <c r="K20" s="37" t="s">
        <v>24</v>
      </c>
      <c r="L20" s="34">
        <v>-15</v>
      </c>
    </row>
    <row r="21" spans="2:12" s="2" customFormat="1" ht="15" customHeight="1" x14ac:dyDescent="0.25">
      <c r="B21" s="38" t="s">
        <v>67</v>
      </c>
      <c r="C21" s="37" t="s">
        <v>39</v>
      </c>
      <c r="D21" s="33">
        <v>108</v>
      </c>
      <c r="F21" s="38" t="s">
        <v>67</v>
      </c>
      <c r="G21" s="37" t="s">
        <v>31</v>
      </c>
      <c r="H21" s="33">
        <v>110</v>
      </c>
      <c r="J21" s="38" t="s">
        <v>67</v>
      </c>
      <c r="K21" s="37" t="s">
        <v>17</v>
      </c>
      <c r="L21" s="34">
        <v>-22</v>
      </c>
    </row>
    <row r="22" spans="2:12" s="2" customFormat="1" ht="15" customHeight="1" x14ac:dyDescent="0.25">
      <c r="B22" s="38" t="s">
        <v>68</v>
      </c>
      <c r="C22" s="37" t="s">
        <v>29</v>
      </c>
      <c r="D22" s="33">
        <v>88</v>
      </c>
      <c r="F22" s="38" t="s">
        <v>68</v>
      </c>
      <c r="G22" s="37" t="s">
        <v>30</v>
      </c>
      <c r="H22" s="33">
        <v>78</v>
      </c>
      <c r="J22" s="38" t="s">
        <v>68</v>
      </c>
      <c r="K22" s="37" t="s">
        <v>34</v>
      </c>
      <c r="L22" s="34">
        <v>-22</v>
      </c>
    </row>
    <row r="23" spans="2:12" s="2" customFormat="1" ht="15" customHeight="1" x14ac:dyDescent="0.25">
      <c r="B23" s="38" t="s">
        <v>69</v>
      </c>
      <c r="C23" s="37" t="s">
        <v>31</v>
      </c>
      <c r="D23" s="33">
        <v>85</v>
      </c>
      <c r="F23" s="38" t="s">
        <v>69</v>
      </c>
      <c r="G23" s="37" t="s">
        <v>22</v>
      </c>
      <c r="H23" s="33">
        <v>61</v>
      </c>
      <c r="J23" s="38" t="s">
        <v>69</v>
      </c>
      <c r="K23" s="37" t="s">
        <v>31</v>
      </c>
      <c r="L23" s="34">
        <v>-25</v>
      </c>
    </row>
    <row r="24" spans="2:12" s="2" customFormat="1" ht="15" customHeight="1" x14ac:dyDescent="0.25">
      <c r="B24" s="38" t="s">
        <v>70</v>
      </c>
      <c r="C24" s="37" t="s">
        <v>40</v>
      </c>
      <c r="D24" s="33">
        <v>85</v>
      </c>
      <c r="F24" s="38" t="s">
        <v>70</v>
      </c>
      <c r="G24" s="37" t="s">
        <v>33</v>
      </c>
      <c r="H24" s="33">
        <v>58</v>
      </c>
      <c r="J24" s="38" t="s">
        <v>70</v>
      </c>
      <c r="K24" s="37" t="s">
        <v>40</v>
      </c>
      <c r="L24" s="34">
        <v>-27</v>
      </c>
    </row>
    <row r="25" spans="2:12" s="2" customFormat="1" ht="15" customHeight="1" x14ac:dyDescent="0.25">
      <c r="B25" s="38" t="s">
        <v>71</v>
      </c>
      <c r="C25" s="37" t="s">
        <v>18</v>
      </c>
      <c r="D25" s="33">
        <v>82</v>
      </c>
      <c r="F25" s="38" t="s">
        <v>71</v>
      </c>
      <c r="G25" s="37" t="s">
        <v>24</v>
      </c>
      <c r="H25" s="33">
        <v>56</v>
      </c>
      <c r="J25" s="38" t="s">
        <v>71</v>
      </c>
      <c r="K25" s="37" t="s">
        <v>30</v>
      </c>
      <c r="L25" s="34">
        <v>-29</v>
      </c>
    </row>
    <row r="26" spans="2:12" s="2" customFormat="1" ht="15" customHeight="1" x14ac:dyDescent="0.25">
      <c r="B26" s="38" t="s">
        <v>72</v>
      </c>
      <c r="C26" s="37" t="s">
        <v>16</v>
      </c>
      <c r="D26" s="33">
        <v>59</v>
      </c>
      <c r="F26" s="38" t="s">
        <v>72</v>
      </c>
      <c r="G26" s="37" t="s">
        <v>34</v>
      </c>
      <c r="H26" s="33">
        <v>52</v>
      </c>
      <c r="J26" s="38" t="s">
        <v>72</v>
      </c>
      <c r="K26" s="37" t="s">
        <v>18</v>
      </c>
      <c r="L26" s="34">
        <v>-30</v>
      </c>
    </row>
    <row r="27" spans="2:12" s="2" customFormat="1" ht="15" customHeight="1" x14ac:dyDescent="0.25">
      <c r="B27" s="38" t="s">
        <v>73</v>
      </c>
      <c r="C27" s="37" t="s">
        <v>9</v>
      </c>
      <c r="D27" s="33">
        <v>57</v>
      </c>
      <c r="F27" s="38" t="s">
        <v>73</v>
      </c>
      <c r="G27" s="37" t="s">
        <v>5</v>
      </c>
      <c r="H27" s="33">
        <v>48</v>
      </c>
      <c r="J27" s="38" t="s">
        <v>73</v>
      </c>
      <c r="K27" s="37" t="s">
        <v>10</v>
      </c>
      <c r="L27" s="34">
        <v>-32</v>
      </c>
    </row>
    <row r="28" spans="2:12" s="2" customFormat="1" ht="15" customHeight="1" x14ac:dyDescent="0.25">
      <c r="B28" s="38" t="s">
        <v>74</v>
      </c>
      <c r="C28" s="37" t="s">
        <v>30</v>
      </c>
      <c r="D28" s="33">
        <v>49</v>
      </c>
      <c r="F28" s="38" t="s">
        <v>74</v>
      </c>
      <c r="G28" s="37" t="s">
        <v>9</v>
      </c>
      <c r="H28" s="33">
        <v>48</v>
      </c>
      <c r="J28" s="38" t="s">
        <v>74</v>
      </c>
      <c r="K28" s="37" t="s">
        <v>21</v>
      </c>
      <c r="L28" s="34">
        <v>-36</v>
      </c>
    </row>
    <row r="29" spans="2:12" s="2" customFormat="1" ht="15" customHeight="1" x14ac:dyDescent="0.25">
      <c r="B29" s="38" t="s">
        <v>75</v>
      </c>
      <c r="C29" s="37" t="s">
        <v>5</v>
      </c>
      <c r="D29" s="33">
        <v>48</v>
      </c>
      <c r="F29" s="38" t="s">
        <v>75</v>
      </c>
      <c r="G29" s="37" t="s">
        <v>17</v>
      </c>
      <c r="H29" s="33">
        <v>42</v>
      </c>
      <c r="J29" s="38" t="s">
        <v>75</v>
      </c>
      <c r="K29" s="37" t="s">
        <v>39</v>
      </c>
      <c r="L29" s="34">
        <v>-40</v>
      </c>
    </row>
    <row r="30" spans="2:12" s="2" customFormat="1" ht="15" customHeight="1" x14ac:dyDescent="0.25">
      <c r="B30" s="38" t="s">
        <v>76</v>
      </c>
      <c r="C30" s="37" t="s">
        <v>24</v>
      </c>
      <c r="D30" s="33">
        <v>41</v>
      </c>
      <c r="F30" s="38" t="s">
        <v>76</v>
      </c>
      <c r="G30" s="37" t="s">
        <v>37</v>
      </c>
      <c r="H30" s="33">
        <v>35</v>
      </c>
      <c r="J30" s="38" t="s">
        <v>76</v>
      </c>
      <c r="K30" s="37" t="s">
        <v>28</v>
      </c>
      <c r="L30" s="34">
        <v>-58</v>
      </c>
    </row>
    <row r="31" spans="2:12" s="2" customFormat="1" ht="15" customHeight="1" x14ac:dyDescent="0.25">
      <c r="B31" s="38" t="s">
        <v>77</v>
      </c>
      <c r="C31" s="37" t="s">
        <v>20</v>
      </c>
      <c r="D31" s="33">
        <v>37</v>
      </c>
      <c r="F31" s="38" t="s">
        <v>77</v>
      </c>
      <c r="G31" s="37" t="s">
        <v>13</v>
      </c>
      <c r="H31" s="33">
        <v>34</v>
      </c>
      <c r="J31" s="38" t="s">
        <v>77</v>
      </c>
      <c r="K31" s="37" t="s">
        <v>36</v>
      </c>
      <c r="L31" s="34">
        <v>-84</v>
      </c>
    </row>
    <row r="32" spans="2:12" s="2" customFormat="1" ht="15" customHeight="1" x14ac:dyDescent="0.25">
      <c r="B32" s="38" t="s">
        <v>78</v>
      </c>
      <c r="C32" s="37" t="s">
        <v>37</v>
      </c>
      <c r="D32" s="33">
        <v>37</v>
      </c>
      <c r="F32" s="38" t="s">
        <v>78</v>
      </c>
      <c r="G32" s="37" t="s">
        <v>12</v>
      </c>
      <c r="H32" s="33">
        <v>32</v>
      </c>
      <c r="J32" s="38" t="s">
        <v>78</v>
      </c>
      <c r="K32" s="37" t="s">
        <v>29</v>
      </c>
      <c r="L32" s="34">
        <v>-93</v>
      </c>
    </row>
    <row r="33" spans="2:12" s="2" customFormat="1" ht="15" customHeight="1" x14ac:dyDescent="0.25">
      <c r="B33" s="38" t="s">
        <v>79</v>
      </c>
      <c r="C33" s="37" t="s">
        <v>34</v>
      </c>
      <c r="D33" s="33">
        <v>30</v>
      </c>
      <c r="F33" s="38" t="s">
        <v>79</v>
      </c>
      <c r="G33" s="37" t="s">
        <v>20</v>
      </c>
      <c r="H33" s="33">
        <v>27</v>
      </c>
      <c r="J33" s="38" t="s">
        <v>79</v>
      </c>
      <c r="K33" s="37" t="s">
        <v>41</v>
      </c>
      <c r="L33" s="34">
        <v>-105</v>
      </c>
    </row>
    <row r="34" spans="2:12" s="2" customFormat="1" ht="15" customHeight="1" x14ac:dyDescent="0.25">
      <c r="B34" s="38" t="s">
        <v>80</v>
      </c>
      <c r="C34" s="37" t="s">
        <v>17</v>
      </c>
      <c r="D34" s="33">
        <v>20</v>
      </c>
      <c r="F34" s="38" t="s">
        <v>80</v>
      </c>
      <c r="G34" s="37" t="s">
        <v>16</v>
      </c>
      <c r="H34" s="33">
        <v>21</v>
      </c>
      <c r="J34" s="38" t="s">
        <v>80</v>
      </c>
      <c r="K34" s="37" t="s">
        <v>25</v>
      </c>
      <c r="L34" s="34">
        <v>-109</v>
      </c>
    </row>
    <row r="35" spans="2:12" s="2" customFormat="1" ht="15" customHeight="1" x14ac:dyDescent="0.25">
      <c r="B35" s="38" t="s">
        <v>81</v>
      </c>
      <c r="C35" s="37" t="s">
        <v>38</v>
      </c>
      <c r="D35" s="33">
        <v>18</v>
      </c>
      <c r="F35" s="38" t="s">
        <v>81</v>
      </c>
      <c r="G35" s="37" t="s">
        <v>38</v>
      </c>
      <c r="H35" s="33">
        <v>17</v>
      </c>
      <c r="J35" s="38" t="s">
        <v>81</v>
      </c>
      <c r="K35" s="37" t="s">
        <v>19</v>
      </c>
      <c r="L35" s="34">
        <v>-114</v>
      </c>
    </row>
    <row r="36" spans="2:12" s="2" customFormat="1" ht="15" customHeight="1" x14ac:dyDescent="0.25">
      <c r="B36" s="38" t="s">
        <v>82</v>
      </c>
      <c r="C36" s="37" t="s">
        <v>14</v>
      </c>
      <c r="D36" s="33">
        <v>12</v>
      </c>
      <c r="F36" s="38" t="s">
        <v>82</v>
      </c>
      <c r="G36" s="37" t="s">
        <v>15</v>
      </c>
      <c r="H36" s="33">
        <v>16</v>
      </c>
      <c r="J36" s="38" t="s">
        <v>82</v>
      </c>
      <c r="K36" s="37" t="s">
        <v>35</v>
      </c>
      <c r="L36" s="34">
        <v>-157</v>
      </c>
    </row>
    <row r="37" spans="2:12" s="2" customFormat="1" ht="15" customHeight="1" x14ac:dyDescent="0.25">
      <c r="B37" s="38" t="s">
        <v>83</v>
      </c>
      <c r="C37" s="37" t="s">
        <v>27</v>
      </c>
      <c r="D37" s="33">
        <v>12</v>
      </c>
      <c r="F37" s="38" t="s">
        <v>83</v>
      </c>
      <c r="G37" s="37" t="s">
        <v>27</v>
      </c>
      <c r="H37" s="33">
        <v>16</v>
      </c>
      <c r="J37" s="38" t="s">
        <v>83</v>
      </c>
      <c r="K37" s="37" t="s">
        <v>32</v>
      </c>
      <c r="L37" s="34">
        <v>-209</v>
      </c>
    </row>
    <row r="38" spans="2:12" s="2" customFormat="1" ht="15" customHeight="1" x14ac:dyDescent="0.25">
      <c r="B38" s="38" t="s">
        <v>84</v>
      </c>
      <c r="C38" s="37" t="s">
        <v>15</v>
      </c>
      <c r="D38" s="33">
        <v>9</v>
      </c>
      <c r="F38" s="38" t="s">
        <v>84</v>
      </c>
      <c r="G38" s="37" t="s">
        <v>14</v>
      </c>
      <c r="H38" s="33">
        <v>15</v>
      </c>
      <c r="J38" s="38" t="s">
        <v>84</v>
      </c>
      <c r="K38" s="37" t="s">
        <v>26</v>
      </c>
      <c r="L38" s="34">
        <v>-225</v>
      </c>
    </row>
    <row r="39" spans="2:12" x14ac:dyDescent="0.2">
      <c r="B39" s="2"/>
      <c r="C39" s="2"/>
      <c r="D39" s="2"/>
    </row>
    <row r="41" spans="2:12" ht="15" customHeight="1" x14ac:dyDescent="0.2">
      <c r="B41" s="94" t="s">
        <v>44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5" spans="2:12" x14ac:dyDescent="0.2">
      <c r="C45" s="36"/>
    </row>
  </sheetData>
  <sortState ref="J6:L39">
    <sortCondition descending="1" ref="L6"/>
  </sortState>
  <mergeCells count="2">
    <mergeCell ref="B2:L2"/>
    <mergeCell ref="B41:L42"/>
  </mergeCells>
  <conditionalFormatting sqref="B41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5">
      <dataBar>
        <cfvo type="min"/>
        <cfvo type="max"/>
        <color rgb="FF008AEF"/>
      </dataBar>
    </cfRule>
  </conditionalFormatting>
  <conditionalFormatting sqref="H5:H38">
    <cfRule type="dataBar" priority="4">
      <dataBar>
        <cfvo type="min"/>
        <cfvo type="max"/>
        <color rgb="FF008AEF"/>
      </dataBar>
    </cfRule>
  </conditionalFormatting>
  <conditionalFormatting sqref="L5:L38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H116"/>
  <sheetViews>
    <sheetView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6" width="9.140625" style="1"/>
    <col min="257" max="257" width="5.42578125" style="1" customWidth="1"/>
    <col min="258" max="258" width="35.7109375" style="1" customWidth="1"/>
    <col min="259" max="262" width="21.42578125" style="1" customWidth="1"/>
    <col min="263" max="512" width="9.140625" style="1"/>
    <col min="513" max="513" width="5.42578125" style="1" customWidth="1"/>
    <col min="514" max="514" width="35.7109375" style="1" customWidth="1"/>
    <col min="515" max="518" width="21.42578125" style="1" customWidth="1"/>
    <col min="519" max="768" width="9.140625" style="1"/>
    <col min="769" max="769" width="5.42578125" style="1" customWidth="1"/>
    <col min="770" max="770" width="35.7109375" style="1" customWidth="1"/>
    <col min="771" max="774" width="21.42578125" style="1" customWidth="1"/>
    <col min="775" max="1024" width="9.140625" style="1"/>
    <col min="1025" max="1025" width="5.42578125" style="1" customWidth="1"/>
    <col min="1026" max="1026" width="35.7109375" style="1" customWidth="1"/>
    <col min="1027" max="1030" width="21.42578125" style="1" customWidth="1"/>
    <col min="1031" max="1280" width="9.140625" style="1"/>
    <col min="1281" max="1281" width="5.42578125" style="1" customWidth="1"/>
    <col min="1282" max="1282" width="35.7109375" style="1" customWidth="1"/>
    <col min="1283" max="1286" width="21.42578125" style="1" customWidth="1"/>
    <col min="1287" max="1536" width="9.140625" style="1"/>
    <col min="1537" max="1537" width="5.42578125" style="1" customWidth="1"/>
    <col min="1538" max="1538" width="35.7109375" style="1" customWidth="1"/>
    <col min="1539" max="1542" width="21.42578125" style="1" customWidth="1"/>
    <col min="1543" max="1792" width="9.140625" style="1"/>
    <col min="1793" max="1793" width="5.42578125" style="1" customWidth="1"/>
    <col min="1794" max="1794" width="35.7109375" style="1" customWidth="1"/>
    <col min="1795" max="1798" width="21.42578125" style="1" customWidth="1"/>
    <col min="1799" max="2048" width="9.140625" style="1"/>
    <col min="2049" max="2049" width="5.42578125" style="1" customWidth="1"/>
    <col min="2050" max="2050" width="35.7109375" style="1" customWidth="1"/>
    <col min="2051" max="2054" width="21.42578125" style="1" customWidth="1"/>
    <col min="2055" max="2304" width="9.140625" style="1"/>
    <col min="2305" max="2305" width="5.42578125" style="1" customWidth="1"/>
    <col min="2306" max="2306" width="35.7109375" style="1" customWidth="1"/>
    <col min="2307" max="2310" width="21.42578125" style="1" customWidth="1"/>
    <col min="2311" max="2560" width="9.140625" style="1"/>
    <col min="2561" max="2561" width="5.42578125" style="1" customWidth="1"/>
    <col min="2562" max="2562" width="35.7109375" style="1" customWidth="1"/>
    <col min="2563" max="2566" width="21.42578125" style="1" customWidth="1"/>
    <col min="2567" max="2816" width="9.140625" style="1"/>
    <col min="2817" max="2817" width="5.42578125" style="1" customWidth="1"/>
    <col min="2818" max="2818" width="35.7109375" style="1" customWidth="1"/>
    <col min="2819" max="2822" width="21.42578125" style="1" customWidth="1"/>
    <col min="2823" max="3072" width="9.140625" style="1"/>
    <col min="3073" max="3073" width="5.42578125" style="1" customWidth="1"/>
    <col min="3074" max="3074" width="35.7109375" style="1" customWidth="1"/>
    <col min="3075" max="3078" width="21.42578125" style="1" customWidth="1"/>
    <col min="3079" max="3328" width="9.140625" style="1"/>
    <col min="3329" max="3329" width="5.42578125" style="1" customWidth="1"/>
    <col min="3330" max="3330" width="35.7109375" style="1" customWidth="1"/>
    <col min="3331" max="3334" width="21.42578125" style="1" customWidth="1"/>
    <col min="3335" max="3584" width="9.140625" style="1"/>
    <col min="3585" max="3585" width="5.42578125" style="1" customWidth="1"/>
    <col min="3586" max="3586" width="35.7109375" style="1" customWidth="1"/>
    <col min="3587" max="3590" width="21.42578125" style="1" customWidth="1"/>
    <col min="3591" max="3840" width="9.140625" style="1"/>
    <col min="3841" max="3841" width="5.42578125" style="1" customWidth="1"/>
    <col min="3842" max="3842" width="35.7109375" style="1" customWidth="1"/>
    <col min="3843" max="3846" width="21.42578125" style="1" customWidth="1"/>
    <col min="3847" max="4096" width="9.140625" style="1"/>
    <col min="4097" max="4097" width="5.42578125" style="1" customWidth="1"/>
    <col min="4098" max="4098" width="35.7109375" style="1" customWidth="1"/>
    <col min="4099" max="4102" width="21.42578125" style="1" customWidth="1"/>
    <col min="4103" max="4352" width="9.140625" style="1"/>
    <col min="4353" max="4353" width="5.42578125" style="1" customWidth="1"/>
    <col min="4354" max="4354" width="35.7109375" style="1" customWidth="1"/>
    <col min="4355" max="4358" width="21.42578125" style="1" customWidth="1"/>
    <col min="4359" max="4608" width="9.140625" style="1"/>
    <col min="4609" max="4609" width="5.42578125" style="1" customWidth="1"/>
    <col min="4610" max="4610" width="35.7109375" style="1" customWidth="1"/>
    <col min="4611" max="4614" width="21.42578125" style="1" customWidth="1"/>
    <col min="4615" max="4864" width="9.140625" style="1"/>
    <col min="4865" max="4865" width="5.42578125" style="1" customWidth="1"/>
    <col min="4866" max="4866" width="35.7109375" style="1" customWidth="1"/>
    <col min="4867" max="4870" width="21.42578125" style="1" customWidth="1"/>
    <col min="4871" max="5120" width="9.140625" style="1"/>
    <col min="5121" max="5121" width="5.42578125" style="1" customWidth="1"/>
    <col min="5122" max="5122" width="35.7109375" style="1" customWidth="1"/>
    <col min="5123" max="5126" width="21.42578125" style="1" customWidth="1"/>
    <col min="5127" max="5376" width="9.140625" style="1"/>
    <col min="5377" max="5377" width="5.42578125" style="1" customWidth="1"/>
    <col min="5378" max="5378" width="35.7109375" style="1" customWidth="1"/>
    <col min="5379" max="5382" width="21.42578125" style="1" customWidth="1"/>
    <col min="5383" max="5632" width="9.140625" style="1"/>
    <col min="5633" max="5633" width="5.42578125" style="1" customWidth="1"/>
    <col min="5634" max="5634" width="35.7109375" style="1" customWidth="1"/>
    <col min="5635" max="5638" width="21.42578125" style="1" customWidth="1"/>
    <col min="5639" max="5888" width="9.140625" style="1"/>
    <col min="5889" max="5889" width="5.42578125" style="1" customWidth="1"/>
    <col min="5890" max="5890" width="35.7109375" style="1" customWidth="1"/>
    <col min="5891" max="5894" width="21.42578125" style="1" customWidth="1"/>
    <col min="5895" max="6144" width="9.140625" style="1"/>
    <col min="6145" max="6145" width="5.42578125" style="1" customWidth="1"/>
    <col min="6146" max="6146" width="35.7109375" style="1" customWidth="1"/>
    <col min="6147" max="6150" width="21.42578125" style="1" customWidth="1"/>
    <col min="6151" max="6400" width="9.140625" style="1"/>
    <col min="6401" max="6401" width="5.42578125" style="1" customWidth="1"/>
    <col min="6402" max="6402" width="35.7109375" style="1" customWidth="1"/>
    <col min="6403" max="6406" width="21.42578125" style="1" customWidth="1"/>
    <col min="6407" max="6656" width="9.140625" style="1"/>
    <col min="6657" max="6657" width="5.42578125" style="1" customWidth="1"/>
    <col min="6658" max="6658" width="35.7109375" style="1" customWidth="1"/>
    <col min="6659" max="6662" width="21.42578125" style="1" customWidth="1"/>
    <col min="6663" max="6912" width="9.140625" style="1"/>
    <col min="6913" max="6913" width="5.42578125" style="1" customWidth="1"/>
    <col min="6914" max="6914" width="35.7109375" style="1" customWidth="1"/>
    <col min="6915" max="6918" width="21.42578125" style="1" customWidth="1"/>
    <col min="6919" max="7168" width="9.140625" style="1"/>
    <col min="7169" max="7169" width="5.42578125" style="1" customWidth="1"/>
    <col min="7170" max="7170" width="35.7109375" style="1" customWidth="1"/>
    <col min="7171" max="7174" width="21.42578125" style="1" customWidth="1"/>
    <col min="7175" max="7424" width="9.140625" style="1"/>
    <col min="7425" max="7425" width="5.42578125" style="1" customWidth="1"/>
    <col min="7426" max="7426" width="35.7109375" style="1" customWidth="1"/>
    <col min="7427" max="7430" width="21.42578125" style="1" customWidth="1"/>
    <col min="7431" max="7680" width="9.140625" style="1"/>
    <col min="7681" max="7681" width="5.42578125" style="1" customWidth="1"/>
    <col min="7682" max="7682" width="35.7109375" style="1" customWidth="1"/>
    <col min="7683" max="7686" width="21.42578125" style="1" customWidth="1"/>
    <col min="7687" max="7936" width="9.140625" style="1"/>
    <col min="7937" max="7937" width="5.42578125" style="1" customWidth="1"/>
    <col min="7938" max="7938" width="35.7109375" style="1" customWidth="1"/>
    <col min="7939" max="7942" width="21.42578125" style="1" customWidth="1"/>
    <col min="7943" max="8192" width="9.140625" style="1"/>
    <col min="8193" max="8193" width="5.42578125" style="1" customWidth="1"/>
    <col min="8194" max="8194" width="35.7109375" style="1" customWidth="1"/>
    <col min="8195" max="8198" width="21.42578125" style="1" customWidth="1"/>
    <col min="8199" max="8448" width="9.140625" style="1"/>
    <col min="8449" max="8449" width="5.42578125" style="1" customWidth="1"/>
    <col min="8450" max="8450" width="35.7109375" style="1" customWidth="1"/>
    <col min="8451" max="8454" width="21.42578125" style="1" customWidth="1"/>
    <col min="8455" max="8704" width="9.140625" style="1"/>
    <col min="8705" max="8705" width="5.42578125" style="1" customWidth="1"/>
    <col min="8706" max="8706" width="35.7109375" style="1" customWidth="1"/>
    <col min="8707" max="8710" width="21.42578125" style="1" customWidth="1"/>
    <col min="8711" max="8960" width="9.140625" style="1"/>
    <col min="8961" max="8961" width="5.42578125" style="1" customWidth="1"/>
    <col min="8962" max="8962" width="35.7109375" style="1" customWidth="1"/>
    <col min="8963" max="8966" width="21.42578125" style="1" customWidth="1"/>
    <col min="8967" max="9216" width="9.140625" style="1"/>
    <col min="9217" max="9217" width="5.42578125" style="1" customWidth="1"/>
    <col min="9218" max="9218" width="35.7109375" style="1" customWidth="1"/>
    <col min="9219" max="9222" width="21.42578125" style="1" customWidth="1"/>
    <col min="9223" max="9472" width="9.140625" style="1"/>
    <col min="9473" max="9473" width="5.42578125" style="1" customWidth="1"/>
    <col min="9474" max="9474" width="35.7109375" style="1" customWidth="1"/>
    <col min="9475" max="9478" width="21.42578125" style="1" customWidth="1"/>
    <col min="9479" max="9728" width="9.140625" style="1"/>
    <col min="9729" max="9729" width="5.42578125" style="1" customWidth="1"/>
    <col min="9730" max="9730" width="35.7109375" style="1" customWidth="1"/>
    <col min="9731" max="9734" width="21.42578125" style="1" customWidth="1"/>
    <col min="9735" max="9984" width="9.140625" style="1"/>
    <col min="9985" max="9985" width="5.42578125" style="1" customWidth="1"/>
    <col min="9986" max="9986" width="35.7109375" style="1" customWidth="1"/>
    <col min="9987" max="9990" width="21.42578125" style="1" customWidth="1"/>
    <col min="9991" max="10240" width="9.140625" style="1"/>
    <col min="10241" max="10241" width="5.42578125" style="1" customWidth="1"/>
    <col min="10242" max="10242" width="35.7109375" style="1" customWidth="1"/>
    <col min="10243" max="10246" width="21.42578125" style="1" customWidth="1"/>
    <col min="10247" max="10496" width="9.140625" style="1"/>
    <col min="10497" max="10497" width="5.42578125" style="1" customWidth="1"/>
    <col min="10498" max="10498" width="35.7109375" style="1" customWidth="1"/>
    <col min="10499" max="10502" width="21.42578125" style="1" customWidth="1"/>
    <col min="10503" max="10752" width="9.140625" style="1"/>
    <col min="10753" max="10753" width="5.42578125" style="1" customWidth="1"/>
    <col min="10754" max="10754" width="35.7109375" style="1" customWidth="1"/>
    <col min="10755" max="10758" width="21.42578125" style="1" customWidth="1"/>
    <col min="10759" max="11008" width="9.140625" style="1"/>
    <col min="11009" max="11009" width="5.42578125" style="1" customWidth="1"/>
    <col min="11010" max="11010" width="35.7109375" style="1" customWidth="1"/>
    <col min="11011" max="11014" width="21.42578125" style="1" customWidth="1"/>
    <col min="11015" max="11264" width="9.140625" style="1"/>
    <col min="11265" max="11265" width="5.42578125" style="1" customWidth="1"/>
    <col min="11266" max="11266" width="35.7109375" style="1" customWidth="1"/>
    <col min="11267" max="11270" width="21.42578125" style="1" customWidth="1"/>
    <col min="11271" max="11520" width="9.140625" style="1"/>
    <col min="11521" max="11521" width="5.42578125" style="1" customWidth="1"/>
    <col min="11522" max="11522" width="35.7109375" style="1" customWidth="1"/>
    <col min="11523" max="11526" width="21.42578125" style="1" customWidth="1"/>
    <col min="11527" max="11776" width="9.140625" style="1"/>
    <col min="11777" max="11777" width="5.42578125" style="1" customWidth="1"/>
    <col min="11778" max="11778" width="35.7109375" style="1" customWidth="1"/>
    <col min="11779" max="11782" width="21.42578125" style="1" customWidth="1"/>
    <col min="11783" max="12032" width="9.140625" style="1"/>
    <col min="12033" max="12033" width="5.42578125" style="1" customWidth="1"/>
    <col min="12034" max="12034" width="35.7109375" style="1" customWidth="1"/>
    <col min="12035" max="12038" width="21.42578125" style="1" customWidth="1"/>
    <col min="12039" max="12288" width="9.140625" style="1"/>
    <col min="12289" max="12289" width="5.42578125" style="1" customWidth="1"/>
    <col min="12290" max="12290" width="35.7109375" style="1" customWidth="1"/>
    <col min="12291" max="12294" width="21.42578125" style="1" customWidth="1"/>
    <col min="12295" max="12544" width="9.140625" style="1"/>
    <col min="12545" max="12545" width="5.42578125" style="1" customWidth="1"/>
    <col min="12546" max="12546" width="35.7109375" style="1" customWidth="1"/>
    <col min="12547" max="12550" width="21.42578125" style="1" customWidth="1"/>
    <col min="12551" max="12800" width="9.140625" style="1"/>
    <col min="12801" max="12801" width="5.42578125" style="1" customWidth="1"/>
    <col min="12802" max="12802" width="35.7109375" style="1" customWidth="1"/>
    <col min="12803" max="12806" width="21.42578125" style="1" customWidth="1"/>
    <col min="12807" max="13056" width="9.140625" style="1"/>
    <col min="13057" max="13057" width="5.42578125" style="1" customWidth="1"/>
    <col min="13058" max="13058" width="35.7109375" style="1" customWidth="1"/>
    <col min="13059" max="13062" width="21.42578125" style="1" customWidth="1"/>
    <col min="13063" max="13312" width="9.140625" style="1"/>
    <col min="13313" max="13313" width="5.42578125" style="1" customWidth="1"/>
    <col min="13314" max="13314" width="35.7109375" style="1" customWidth="1"/>
    <col min="13315" max="13318" width="21.42578125" style="1" customWidth="1"/>
    <col min="13319" max="13568" width="9.140625" style="1"/>
    <col min="13569" max="13569" width="5.42578125" style="1" customWidth="1"/>
    <col min="13570" max="13570" width="35.7109375" style="1" customWidth="1"/>
    <col min="13571" max="13574" width="21.42578125" style="1" customWidth="1"/>
    <col min="13575" max="13824" width="9.140625" style="1"/>
    <col min="13825" max="13825" width="5.42578125" style="1" customWidth="1"/>
    <col min="13826" max="13826" width="35.7109375" style="1" customWidth="1"/>
    <col min="13827" max="13830" width="21.42578125" style="1" customWidth="1"/>
    <col min="13831" max="14080" width="9.140625" style="1"/>
    <col min="14081" max="14081" width="5.42578125" style="1" customWidth="1"/>
    <col min="14082" max="14082" width="35.7109375" style="1" customWidth="1"/>
    <col min="14083" max="14086" width="21.42578125" style="1" customWidth="1"/>
    <col min="14087" max="14336" width="9.140625" style="1"/>
    <col min="14337" max="14337" width="5.42578125" style="1" customWidth="1"/>
    <col min="14338" max="14338" width="35.7109375" style="1" customWidth="1"/>
    <col min="14339" max="14342" width="21.42578125" style="1" customWidth="1"/>
    <col min="14343" max="14592" width="9.140625" style="1"/>
    <col min="14593" max="14593" width="5.42578125" style="1" customWidth="1"/>
    <col min="14594" max="14594" width="35.7109375" style="1" customWidth="1"/>
    <col min="14595" max="14598" width="21.42578125" style="1" customWidth="1"/>
    <col min="14599" max="14848" width="9.140625" style="1"/>
    <col min="14849" max="14849" width="5.42578125" style="1" customWidth="1"/>
    <col min="14850" max="14850" width="35.7109375" style="1" customWidth="1"/>
    <col min="14851" max="14854" width="21.42578125" style="1" customWidth="1"/>
    <col min="14855" max="15104" width="9.140625" style="1"/>
    <col min="15105" max="15105" width="5.42578125" style="1" customWidth="1"/>
    <col min="15106" max="15106" width="35.7109375" style="1" customWidth="1"/>
    <col min="15107" max="15110" width="21.42578125" style="1" customWidth="1"/>
    <col min="15111" max="15360" width="9.140625" style="1"/>
    <col min="15361" max="15361" width="5.42578125" style="1" customWidth="1"/>
    <col min="15362" max="15362" width="35.7109375" style="1" customWidth="1"/>
    <col min="15363" max="15366" width="21.42578125" style="1" customWidth="1"/>
    <col min="15367" max="15616" width="9.140625" style="1"/>
    <col min="15617" max="15617" width="5.42578125" style="1" customWidth="1"/>
    <col min="15618" max="15618" width="35.7109375" style="1" customWidth="1"/>
    <col min="15619" max="15622" width="21.42578125" style="1" customWidth="1"/>
    <col min="15623" max="15872" width="9.140625" style="1"/>
    <col min="15873" max="15873" width="5.42578125" style="1" customWidth="1"/>
    <col min="15874" max="15874" width="35.7109375" style="1" customWidth="1"/>
    <col min="15875" max="15878" width="21.42578125" style="1" customWidth="1"/>
    <col min="15879" max="16128" width="9.140625" style="1"/>
    <col min="16129" max="16129" width="5.42578125" style="1" customWidth="1"/>
    <col min="16130" max="16130" width="35.7109375" style="1" customWidth="1"/>
    <col min="16131" max="16134" width="21.42578125" style="1" customWidth="1"/>
    <col min="16135" max="16384" width="9.140625" style="1"/>
  </cols>
  <sheetData>
    <row r="1" spans="1:7" ht="18.75" customHeight="1" x14ac:dyDescent="0.2"/>
    <row r="2" spans="1:7" ht="38.25" customHeight="1" x14ac:dyDescent="0.2">
      <c r="B2" s="91" t="s">
        <v>87</v>
      </c>
      <c r="C2" s="91"/>
      <c r="D2" s="91"/>
      <c r="E2" s="91"/>
      <c r="F2" s="91"/>
    </row>
    <row r="4" spans="1:7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7" ht="30" customHeight="1" x14ac:dyDescent="0.2">
      <c r="B5" s="92"/>
      <c r="C5" s="92"/>
      <c r="D5" s="92"/>
      <c r="E5" s="92"/>
      <c r="F5" s="92"/>
    </row>
    <row r="6" spans="1:7" ht="15" customHeight="1" x14ac:dyDescent="0.2">
      <c r="A6" s="2"/>
      <c r="B6" s="86" t="s">
        <v>5</v>
      </c>
      <c r="C6" s="3" t="s">
        <v>6</v>
      </c>
      <c r="D6" s="4">
        <v>24</v>
      </c>
      <c r="E6" s="4">
        <v>23</v>
      </c>
      <c r="F6" s="5">
        <v>1</v>
      </c>
      <c r="G6" s="2"/>
    </row>
    <row r="7" spans="1:7" ht="15" customHeight="1" x14ac:dyDescent="0.2">
      <c r="A7" s="2"/>
      <c r="B7" s="86"/>
      <c r="C7" s="3" t="s">
        <v>7</v>
      </c>
      <c r="D7" s="4">
        <v>20</v>
      </c>
      <c r="E7" s="4">
        <v>32</v>
      </c>
      <c r="F7" s="5">
        <v>-12</v>
      </c>
      <c r="G7" s="2"/>
    </row>
    <row r="8" spans="1:7" ht="15" customHeight="1" x14ac:dyDescent="0.2">
      <c r="A8" s="2"/>
      <c r="B8" s="86"/>
      <c r="C8" s="6" t="s">
        <v>8</v>
      </c>
      <c r="D8" s="7">
        <v>44</v>
      </c>
      <c r="E8" s="7">
        <v>55</v>
      </c>
      <c r="F8" s="8">
        <v>-11</v>
      </c>
      <c r="G8" s="2"/>
    </row>
    <row r="9" spans="1:7" ht="15" customHeight="1" x14ac:dyDescent="0.2">
      <c r="A9" s="2"/>
      <c r="B9" s="86" t="s">
        <v>9</v>
      </c>
      <c r="C9" s="3" t="s">
        <v>6</v>
      </c>
      <c r="D9" s="4">
        <v>27</v>
      </c>
      <c r="E9" s="4">
        <v>16</v>
      </c>
      <c r="F9" s="5">
        <v>11</v>
      </c>
      <c r="G9" s="2"/>
    </row>
    <row r="10" spans="1:7" ht="15" customHeight="1" x14ac:dyDescent="0.2">
      <c r="A10" s="2"/>
      <c r="B10" s="86"/>
      <c r="C10" s="3" t="s">
        <v>7</v>
      </c>
      <c r="D10" s="4">
        <v>31</v>
      </c>
      <c r="E10" s="4">
        <v>29</v>
      </c>
      <c r="F10" s="5">
        <v>2</v>
      </c>
      <c r="G10" s="2"/>
    </row>
    <row r="11" spans="1:7" ht="15" customHeight="1" x14ac:dyDescent="0.2">
      <c r="A11" s="2"/>
      <c r="B11" s="86"/>
      <c r="C11" s="6" t="s">
        <v>8</v>
      </c>
      <c r="D11" s="7">
        <v>58</v>
      </c>
      <c r="E11" s="7">
        <v>45</v>
      </c>
      <c r="F11" s="8">
        <v>13</v>
      </c>
      <c r="G11" s="2"/>
    </row>
    <row r="12" spans="1:7" ht="15" customHeight="1" x14ac:dyDescent="0.2">
      <c r="A12" s="2"/>
      <c r="B12" s="86" t="s">
        <v>10</v>
      </c>
      <c r="C12" s="3" t="s">
        <v>6</v>
      </c>
      <c r="D12" s="4">
        <v>45</v>
      </c>
      <c r="E12" s="4">
        <v>88</v>
      </c>
      <c r="F12" s="5">
        <v>-43</v>
      </c>
      <c r="G12" s="2"/>
    </row>
    <row r="13" spans="1:7" ht="15" customHeight="1" x14ac:dyDescent="0.2">
      <c r="A13" s="2"/>
      <c r="B13" s="86"/>
      <c r="C13" s="3" t="s">
        <v>7</v>
      </c>
      <c r="D13" s="4">
        <v>49</v>
      </c>
      <c r="E13" s="4">
        <v>63</v>
      </c>
      <c r="F13" s="5">
        <v>-14</v>
      </c>
      <c r="G13" s="2"/>
    </row>
    <row r="14" spans="1:7" ht="15" customHeight="1" x14ac:dyDescent="0.2">
      <c r="A14" s="2"/>
      <c r="B14" s="86"/>
      <c r="C14" s="6" t="s">
        <v>8</v>
      </c>
      <c r="D14" s="7">
        <v>94</v>
      </c>
      <c r="E14" s="7">
        <v>151</v>
      </c>
      <c r="F14" s="8">
        <v>-57</v>
      </c>
      <c r="G14" s="2"/>
    </row>
    <row r="15" spans="1:7" ht="15" customHeight="1" x14ac:dyDescent="0.2">
      <c r="A15" s="2"/>
      <c r="B15" s="86" t="s">
        <v>11</v>
      </c>
      <c r="C15" s="3" t="s">
        <v>6</v>
      </c>
      <c r="D15" s="4">
        <v>298</v>
      </c>
      <c r="E15" s="4">
        <v>114</v>
      </c>
      <c r="F15" s="5">
        <v>184</v>
      </c>
      <c r="G15" s="2"/>
    </row>
    <row r="16" spans="1:7" ht="15" customHeight="1" x14ac:dyDescent="0.2">
      <c r="A16" s="2"/>
      <c r="B16" s="86"/>
      <c r="C16" s="3" t="s">
        <v>7</v>
      </c>
      <c r="D16" s="4">
        <v>337</v>
      </c>
      <c r="E16" s="4">
        <v>151</v>
      </c>
      <c r="F16" s="5">
        <v>186</v>
      </c>
      <c r="G16" s="2"/>
    </row>
    <row r="17" spans="1:7" ht="15" customHeight="1" x14ac:dyDescent="0.2">
      <c r="A17" s="2"/>
      <c r="B17" s="86"/>
      <c r="C17" s="6" t="s">
        <v>8</v>
      </c>
      <c r="D17" s="7">
        <v>635</v>
      </c>
      <c r="E17" s="7">
        <v>265</v>
      </c>
      <c r="F17" s="8">
        <v>370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109</v>
      </c>
      <c r="E18" s="4">
        <v>15</v>
      </c>
      <c r="F18" s="5">
        <v>94</v>
      </c>
      <c r="G18" s="2"/>
    </row>
    <row r="19" spans="1:7" ht="15" customHeight="1" x14ac:dyDescent="0.2">
      <c r="A19" s="2"/>
      <c r="B19" s="86"/>
      <c r="C19" s="3" t="s">
        <v>7</v>
      </c>
      <c r="D19" s="4">
        <v>125</v>
      </c>
      <c r="E19" s="4">
        <v>23</v>
      </c>
      <c r="F19" s="5">
        <v>102</v>
      </c>
      <c r="G19" s="2"/>
    </row>
    <row r="20" spans="1:7" ht="15" customHeight="1" x14ac:dyDescent="0.2">
      <c r="A20" s="2"/>
      <c r="B20" s="86"/>
      <c r="C20" s="6" t="s">
        <v>8</v>
      </c>
      <c r="D20" s="7">
        <v>234</v>
      </c>
      <c r="E20" s="7">
        <v>38</v>
      </c>
      <c r="F20" s="8">
        <v>196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61</v>
      </c>
      <c r="E21" s="4">
        <v>10</v>
      </c>
      <c r="F21" s="5">
        <v>51</v>
      </c>
      <c r="G21" s="2"/>
    </row>
    <row r="22" spans="1:7" ht="15" customHeight="1" x14ac:dyDescent="0.2">
      <c r="A22" s="2"/>
      <c r="B22" s="86"/>
      <c r="C22" s="3" t="s">
        <v>7</v>
      </c>
      <c r="D22" s="4">
        <v>62</v>
      </c>
      <c r="E22" s="4">
        <v>16</v>
      </c>
      <c r="F22" s="5">
        <v>46</v>
      </c>
      <c r="G22" s="2"/>
    </row>
    <row r="23" spans="1:7" ht="15" customHeight="1" x14ac:dyDescent="0.2">
      <c r="A23" s="2"/>
      <c r="B23" s="86"/>
      <c r="C23" s="6" t="s">
        <v>8</v>
      </c>
      <c r="D23" s="7">
        <v>123</v>
      </c>
      <c r="E23" s="7">
        <v>26</v>
      </c>
      <c r="F23" s="8">
        <v>97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15</v>
      </c>
      <c r="E24" s="4">
        <v>16</v>
      </c>
      <c r="F24" s="5">
        <v>-1</v>
      </c>
      <c r="G24" s="2"/>
    </row>
    <row r="25" spans="1:7" ht="15" customHeight="1" x14ac:dyDescent="0.2">
      <c r="A25" s="2"/>
      <c r="B25" s="86"/>
      <c r="C25" s="3" t="s">
        <v>7</v>
      </c>
      <c r="D25" s="4">
        <v>8</v>
      </c>
      <c r="E25" s="4">
        <v>8</v>
      </c>
      <c r="F25" s="5">
        <v>0</v>
      </c>
      <c r="G25" s="2"/>
    </row>
    <row r="26" spans="1:7" ht="15" customHeight="1" x14ac:dyDescent="0.2">
      <c r="A26" s="2"/>
      <c r="B26" s="86"/>
      <c r="C26" s="6" t="s">
        <v>8</v>
      </c>
      <c r="D26" s="7">
        <v>23</v>
      </c>
      <c r="E26" s="7">
        <v>24</v>
      </c>
      <c r="F26" s="8">
        <v>-1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7</v>
      </c>
      <c r="E27" s="4">
        <v>11</v>
      </c>
      <c r="F27" s="5">
        <v>-4</v>
      </c>
      <c r="G27" s="2"/>
    </row>
    <row r="28" spans="1:7" ht="15" customHeight="1" x14ac:dyDescent="0.2">
      <c r="A28" s="2"/>
      <c r="B28" s="86"/>
      <c r="C28" s="3" t="s">
        <v>7</v>
      </c>
      <c r="D28" s="4">
        <v>6</v>
      </c>
      <c r="E28" s="4">
        <v>16</v>
      </c>
      <c r="F28" s="5">
        <v>-10</v>
      </c>
      <c r="G28" s="2"/>
    </row>
    <row r="29" spans="1:7" ht="15" customHeight="1" x14ac:dyDescent="0.2">
      <c r="A29" s="2"/>
      <c r="B29" s="86"/>
      <c r="C29" s="6" t="s">
        <v>8</v>
      </c>
      <c r="D29" s="7">
        <v>13</v>
      </c>
      <c r="E29" s="7">
        <v>27</v>
      </c>
      <c r="F29" s="8">
        <v>-14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27</v>
      </c>
      <c r="E30" s="4">
        <v>16</v>
      </c>
      <c r="F30" s="5">
        <v>11</v>
      </c>
      <c r="G30" s="2"/>
    </row>
    <row r="31" spans="1:7" ht="15" customHeight="1" x14ac:dyDescent="0.2">
      <c r="A31" s="2"/>
      <c r="B31" s="86"/>
      <c r="C31" s="3" t="s">
        <v>7</v>
      </c>
      <c r="D31" s="4">
        <v>27</v>
      </c>
      <c r="E31" s="4">
        <v>19</v>
      </c>
      <c r="F31" s="5">
        <v>8</v>
      </c>
      <c r="G31" s="2"/>
    </row>
    <row r="32" spans="1:7" ht="15" customHeight="1" x14ac:dyDescent="0.2">
      <c r="A32" s="2"/>
      <c r="B32" s="86"/>
      <c r="C32" s="6" t="s">
        <v>8</v>
      </c>
      <c r="D32" s="7">
        <v>54</v>
      </c>
      <c r="E32" s="7">
        <v>35</v>
      </c>
      <c r="F32" s="8">
        <v>19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6</v>
      </c>
      <c r="E33" s="4">
        <v>25</v>
      </c>
      <c r="F33" s="5">
        <v>-19</v>
      </c>
      <c r="G33" s="2"/>
    </row>
    <row r="34" spans="1:7" ht="15" customHeight="1" x14ac:dyDescent="0.2">
      <c r="A34" s="2"/>
      <c r="B34" s="86"/>
      <c r="C34" s="3" t="s">
        <v>7</v>
      </c>
      <c r="D34" s="4">
        <v>11</v>
      </c>
      <c r="E34" s="4">
        <v>15</v>
      </c>
      <c r="F34" s="5">
        <v>-4</v>
      </c>
      <c r="G34" s="2"/>
    </row>
    <row r="35" spans="1:7" ht="15" customHeight="1" x14ac:dyDescent="0.2">
      <c r="A35" s="2"/>
      <c r="B35" s="86"/>
      <c r="C35" s="6" t="s">
        <v>8</v>
      </c>
      <c r="D35" s="7">
        <v>17</v>
      </c>
      <c r="E35" s="7">
        <v>40</v>
      </c>
      <c r="F35" s="8">
        <v>-23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34</v>
      </c>
      <c r="E36" s="4">
        <v>56</v>
      </c>
      <c r="F36" s="5">
        <v>-22</v>
      </c>
      <c r="G36" s="2"/>
    </row>
    <row r="37" spans="1:7" ht="15" customHeight="1" x14ac:dyDescent="0.2">
      <c r="A37" s="2"/>
      <c r="B37" s="86"/>
      <c r="C37" s="3" t="s">
        <v>7</v>
      </c>
      <c r="D37" s="4">
        <v>42</v>
      </c>
      <c r="E37" s="4">
        <v>57</v>
      </c>
      <c r="F37" s="5">
        <v>-15</v>
      </c>
      <c r="G37" s="2"/>
    </row>
    <row r="38" spans="1:7" ht="15" customHeight="1" x14ac:dyDescent="0.2">
      <c r="A38" s="2"/>
      <c r="B38" s="86"/>
      <c r="C38" s="6" t="s">
        <v>8</v>
      </c>
      <c r="D38" s="7">
        <v>76</v>
      </c>
      <c r="E38" s="7">
        <v>113</v>
      </c>
      <c r="F38" s="8">
        <v>-37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55</v>
      </c>
      <c r="E39" s="4">
        <v>141</v>
      </c>
      <c r="F39" s="5">
        <v>-86</v>
      </c>
      <c r="G39" s="2"/>
    </row>
    <row r="40" spans="1:7" ht="15" customHeight="1" x14ac:dyDescent="0.2">
      <c r="A40" s="2"/>
      <c r="B40" s="86"/>
      <c r="C40" s="3" t="s">
        <v>7</v>
      </c>
      <c r="D40" s="4">
        <v>63</v>
      </c>
      <c r="E40" s="4">
        <v>117</v>
      </c>
      <c r="F40" s="5">
        <v>-54</v>
      </c>
      <c r="G40" s="2"/>
    </row>
    <row r="41" spans="1:7" ht="15" customHeight="1" x14ac:dyDescent="0.2">
      <c r="A41" s="2"/>
      <c r="B41" s="86"/>
      <c r="C41" s="6" t="s">
        <v>8</v>
      </c>
      <c r="D41" s="7">
        <v>118</v>
      </c>
      <c r="E41" s="7">
        <v>258</v>
      </c>
      <c r="F41" s="8">
        <v>-140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19</v>
      </c>
      <c r="E42" s="4">
        <v>17</v>
      </c>
      <c r="F42" s="5">
        <v>2</v>
      </c>
      <c r="G42" s="2"/>
    </row>
    <row r="43" spans="1:7" ht="15" customHeight="1" x14ac:dyDescent="0.2">
      <c r="A43" s="2"/>
      <c r="B43" s="86"/>
      <c r="C43" s="3" t="s">
        <v>7</v>
      </c>
      <c r="D43" s="4">
        <v>16</v>
      </c>
      <c r="E43" s="4">
        <v>18</v>
      </c>
      <c r="F43" s="5">
        <v>-2</v>
      </c>
      <c r="G43" s="2"/>
    </row>
    <row r="44" spans="1:7" ht="15" customHeight="1" x14ac:dyDescent="0.2">
      <c r="A44" s="2"/>
      <c r="B44" s="86"/>
      <c r="C44" s="6" t="s">
        <v>8</v>
      </c>
      <c r="D44" s="7">
        <v>35</v>
      </c>
      <c r="E44" s="7">
        <v>35</v>
      </c>
      <c r="F44" s="8">
        <v>0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61</v>
      </c>
      <c r="E45" s="4">
        <v>97</v>
      </c>
      <c r="F45" s="5">
        <v>-36</v>
      </c>
      <c r="G45" s="2"/>
    </row>
    <row r="46" spans="1:7" ht="15" customHeight="1" x14ac:dyDescent="0.2">
      <c r="A46" s="2"/>
      <c r="B46" s="86"/>
      <c r="C46" s="3" t="s">
        <v>7</v>
      </c>
      <c r="D46" s="4">
        <v>75</v>
      </c>
      <c r="E46" s="4">
        <v>97</v>
      </c>
      <c r="F46" s="5">
        <v>-22</v>
      </c>
      <c r="G46" s="2"/>
    </row>
    <row r="47" spans="1:7" ht="15" customHeight="1" x14ac:dyDescent="0.2">
      <c r="A47" s="2"/>
      <c r="B47" s="86"/>
      <c r="C47" s="6" t="s">
        <v>8</v>
      </c>
      <c r="D47" s="7">
        <v>136</v>
      </c>
      <c r="E47" s="7">
        <v>194</v>
      </c>
      <c r="F47" s="8">
        <v>-58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58</v>
      </c>
      <c r="E48" s="4">
        <v>36</v>
      </c>
      <c r="F48" s="5">
        <v>22</v>
      </c>
      <c r="G48" s="2"/>
    </row>
    <row r="49" spans="1:7" ht="15" customHeight="1" x14ac:dyDescent="0.2">
      <c r="A49" s="2"/>
      <c r="B49" s="86"/>
      <c r="C49" s="3" t="s">
        <v>7</v>
      </c>
      <c r="D49" s="4">
        <v>85</v>
      </c>
      <c r="E49" s="4">
        <v>38</v>
      </c>
      <c r="F49" s="5">
        <v>47</v>
      </c>
      <c r="G49" s="2"/>
    </row>
    <row r="50" spans="1:7" ht="15" customHeight="1" x14ac:dyDescent="0.2">
      <c r="A50" s="2"/>
      <c r="B50" s="86"/>
      <c r="C50" s="6" t="s">
        <v>8</v>
      </c>
      <c r="D50" s="7">
        <v>143</v>
      </c>
      <c r="E50" s="7">
        <v>74</v>
      </c>
      <c r="F50" s="8">
        <v>69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185</v>
      </c>
      <c r="E51" s="4">
        <v>68</v>
      </c>
      <c r="F51" s="5">
        <v>117</v>
      </c>
      <c r="G51" s="2"/>
    </row>
    <row r="52" spans="1:7" ht="15" customHeight="1" x14ac:dyDescent="0.2">
      <c r="A52" s="2"/>
      <c r="B52" s="86"/>
      <c r="C52" s="3" t="s">
        <v>7</v>
      </c>
      <c r="D52" s="4">
        <v>178</v>
      </c>
      <c r="E52" s="4">
        <v>66</v>
      </c>
      <c r="F52" s="5">
        <v>112</v>
      </c>
      <c r="G52" s="2"/>
    </row>
    <row r="53" spans="1:7" ht="15" customHeight="1" x14ac:dyDescent="0.2">
      <c r="A53" s="2"/>
      <c r="B53" s="86"/>
      <c r="C53" s="6" t="s">
        <v>8</v>
      </c>
      <c r="D53" s="7">
        <v>363</v>
      </c>
      <c r="E53" s="7">
        <v>134</v>
      </c>
      <c r="F53" s="8">
        <v>229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19</v>
      </c>
      <c r="E54" s="4">
        <v>26</v>
      </c>
      <c r="F54" s="5">
        <v>-7</v>
      </c>
      <c r="G54" s="2"/>
    </row>
    <row r="55" spans="1:7" ht="15" customHeight="1" x14ac:dyDescent="0.2">
      <c r="A55" s="2"/>
      <c r="B55" s="86"/>
      <c r="C55" s="3" t="s">
        <v>7</v>
      </c>
      <c r="D55" s="4">
        <v>22</v>
      </c>
      <c r="E55" s="4">
        <v>20</v>
      </c>
      <c r="F55" s="5">
        <v>2</v>
      </c>
      <c r="G55" s="2"/>
    </row>
    <row r="56" spans="1:7" ht="15" customHeight="1" x14ac:dyDescent="0.2">
      <c r="A56" s="2"/>
      <c r="B56" s="86"/>
      <c r="C56" s="6" t="s">
        <v>8</v>
      </c>
      <c r="D56" s="7">
        <v>41</v>
      </c>
      <c r="E56" s="7">
        <v>46</v>
      </c>
      <c r="F56" s="8">
        <v>-5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53</v>
      </c>
      <c r="E57" s="4">
        <v>106</v>
      </c>
      <c r="F57" s="5">
        <v>-53</v>
      </c>
      <c r="G57" s="2"/>
    </row>
    <row r="58" spans="1:7" ht="15" customHeight="1" x14ac:dyDescent="0.2">
      <c r="A58" s="2"/>
      <c r="B58" s="86"/>
      <c r="C58" s="3" t="s">
        <v>7</v>
      </c>
      <c r="D58" s="4">
        <v>57</v>
      </c>
      <c r="E58" s="4">
        <v>114</v>
      </c>
      <c r="F58" s="5">
        <v>-57</v>
      </c>
      <c r="G58" s="2"/>
    </row>
    <row r="59" spans="1:7" ht="15" customHeight="1" x14ac:dyDescent="0.2">
      <c r="A59" s="2"/>
      <c r="B59" s="86"/>
      <c r="C59" s="6" t="s">
        <v>8</v>
      </c>
      <c r="D59" s="7">
        <v>110</v>
      </c>
      <c r="E59" s="7">
        <v>220</v>
      </c>
      <c r="F59" s="8">
        <v>-110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94</v>
      </c>
      <c r="E60" s="4">
        <v>180</v>
      </c>
      <c r="F60" s="5">
        <v>-86</v>
      </c>
      <c r="G60" s="2"/>
    </row>
    <row r="61" spans="1:7" ht="15" customHeight="1" x14ac:dyDescent="0.2">
      <c r="A61" s="2"/>
      <c r="B61" s="86"/>
      <c r="C61" s="3" t="s">
        <v>7</v>
      </c>
      <c r="D61" s="4">
        <v>100</v>
      </c>
      <c r="E61" s="4">
        <v>203</v>
      </c>
      <c r="F61" s="5">
        <v>-103</v>
      </c>
      <c r="G61" s="2"/>
    </row>
    <row r="62" spans="1:7" ht="15" customHeight="1" x14ac:dyDescent="0.2">
      <c r="A62" s="2"/>
      <c r="B62" s="86"/>
      <c r="C62" s="6" t="s">
        <v>8</v>
      </c>
      <c r="D62" s="7">
        <v>194</v>
      </c>
      <c r="E62" s="7">
        <v>383</v>
      </c>
      <c r="F62" s="8">
        <v>-189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3</v>
      </c>
      <c r="E63" s="4">
        <v>3</v>
      </c>
      <c r="F63" s="5">
        <v>6</v>
      </c>
      <c r="G63" s="2"/>
    </row>
    <row r="64" spans="1:7" ht="15" customHeight="1" x14ac:dyDescent="0.2">
      <c r="A64" s="2"/>
      <c r="B64" s="86"/>
      <c r="C64" s="3" t="s">
        <v>7</v>
      </c>
      <c r="D64" s="4">
        <v>-6</v>
      </c>
      <c r="E64" s="4">
        <v>7</v>
      </c>
      <c r="F64" s="5">
        <v>-13</v>
      </c>
      <c r="G64" s="2"/>
    </row>
    <row r="65" spans="1:8" ht="15" customHeight="1" x14ac:dyDescent="0.2">
      <c r="A65" s="2"/>
      <c r="B65" s="86"/>
      <c r="C65" s="6" t="s">
        <v>8</v>
      </c>
      <c r="D65" s="7">
        <v>-3</v>
      </c>
      <c r="E65" s="7">
        <v>4</v>
      </c>
      <c r="F65" s="8">
        <v>-7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50</v>
      </c>
      <c r="E66" s="4">
        <v>92</v>
      </c>
      <c r="F66" s="5">
        <v>-42</v>
      </c>
      <c r="G66" s="2"/>
    </row>
    <row r="67" spans="1:8" ht="15" customHeight="1" x14ac:dyDescent="0.2">
      <c r="A67" s="2"/>
      <c r="B67" s="86"/>
      <c r="C67" s="3" t="s">
        <v>7</v>
      </c>
      <c r="D67" s="4">
        <v>68</v>
      </c>
      <c r="E67" s="4">
        <v>89</v>
      </c>
      <c r="F67" s="5">
        <v>-21</v>
      </c>
      <c r="G67" s="2"/>
    </row>
    <row r="68" spans="1:8" ht="15" customHeight="1" x14ac:dyDescent="0.2">
      <c r="A68" s="2"/>
      <c r="B68" s="86"/>
      <c r="C68" s="6" t="s">
        <v>8</v>
      </c>
      <c r="D68" s="7">
        <v>118</v>
      </c>
      <c r="E68" s="7">
        <v>181</v>
      </c>
      <c r="F68" s="8">
        <v>-63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38</v>
      </c>
      <c r="E69" s="4">
        <v>87</v>
      </c>
      <c r="F69" s="5">
        <v>-49</v>
      </c>
      <c r="G69" s="2"/>
    </row>
    <row r="70" spans="1:8" ht="15" customHeight="1" x14ac:dyDescent="0.2">
      <c r="A70" s="2"/>
      <c r="B70" s="86"/>
      <c r="C70" s="3" t="s">
        <v>7</v>
      </c>
      <c r="D70" s="4">
        <v>33</v>
      </c>
      <c r="E70" s="4">
        <v>84</v>
      </c>
      <c r="F70" s="5">
        <v>-51</v>
      </c>
      <c r="G70" s="2"/>
    </row>
    <row r="71" spans="1:8" ht="15" customHeight="1" x14ac:dyDescent="0.2">
      <c r="A71" s="2"/>
      <c r="B71" s="86"/>
      <c r="C71" s="6" t="s">
        <v>8</v>
      </c>
      <c r="D71" s="7">
        <v>71</v>
      </c>
      <c r="E71" s="7">
        <v>171</v>
      </c>
      <c r="F71" s="8">
        <v>-100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17</v>
      </c>
      <c r="E72" s="4">
        <v>46</v>
      </c>
      <c r="F72" s="5">
        <v>-29</v>
      </c>
      <c r="G72" s="2"/>
    </row>
    <row r="73" spans="1:8" ht="15" customHeight="1" x14ac:dyDescent="0.2">
      <c r="A73" s="2"/>
      <c r="B73" s="86"/>
      <c r="C73" s="3" t="s">
        <v>7</v>
      </c>
      <c r="D73" s="4">
        <v>33</v>
      </c>
      <c r="E73" s="4">
        <v>38</v>
      </c>
      <c r="F73" s="5">
        <v>-5</v>
      </c>
      <c r="G73" s="2"/>
    </row>
    <row r="74" spans="1:8" ht="15" customHeight="1" x14ac:dyDescent="0.2">
      <c r="A74" s="2"/>
      <c r="B74" s="86"/>
      <c r="C74" s="6" t="s">
        <v>8</v>
      </c>
      <c r="D74" s="7">
        <v>50</v>
      </c>
      <c r="E74" s="7">
        <v>84</v>
      </c>
      <c r="F74" s="8">
        <v>-34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40</v>
      </c>
      <c r="E75" s="4">
        <v>43</v>
      </c>
      <c r="F75" s="5">
        <v>-3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51</v>
      </c>
      <c r="E76" s="4">
        <v>48</v>
      </c>
      <c r="F76" s="5">
        <v>3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91</v>
      </c>
      <c r="E77" s="7">
        <v>91</v>
      </c>
      <c r="F77" s="8">
        <v>0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93</v>
      </c>
      <c r="E78" s="4">
        <v>239</v>
      </c>
      <c r="F78" s="5">
        <v>-146</v>
      </c>
      <c r="G78" s="2"/>
    </row>
    <row r="79" spans="1:8" ht="15" customHeight="1" x14ac:dyDescent="0.2">
      <c r="A79" s="2"/>
      <c r="B79" s="86"/>
      <c r="C79" s="3" t="s">
        <v>7</v>
      </c>
      <c r="D79" s="10">
        <v>113</v>
      </c>
      <c r="E79" s="4">
        <v>189</v>
      </c>
      <c r="F79" s="5">
        <v>-76</v>
      </c>
      <c r="G79" s="2"/>
    </row>
    <row r="80" spans="1:8" ht="15" customHeight="1" x14ac:dyDescent="0.2">
      <c r="A80" s="2"/>
      <c r="B80" s="86"/>
      <c r="C80" s="6" t="s">
        <v>8</v>
      </c>
      <c r="D80" s="7">
        <v>206</v>
      </c>
      <c r="E80" s="7">
        <v>428</v>
      </c>
      <c r="F80" s="8">
        <v>-222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177</v>
      </c>
      <c r="E81" s="4">
        <v>43</v>
      </c>
      <c r="F81" s="5">
        <v>134</v>
      </c>
      <c r="G81" s="2"/>
    </row>
    <row r="82" spans="1:7" ht="15" customHeight="1" x14ac:dyDescent="0.2">
      <c r="A82" s="2"/>
      <c r="B82" s="86"/>
      <c r="C82" s="3" t="s">
        <v>7</v>
      </c>
      <c r="D82" s="4">
        <v>180</v>
      </c>
      <c r="E82" s="4">
        <v>36</v>
      </c>
      <c r="F82" s="5">
        <v>144</v>
      </c>
      <c r="G82" s="2"/>
    </row>
    <row r="83" spans="1:7" ht="15" customHeight="1" x14ac:dyDescent="0.2">
      <c r="A83" s="2"/>
      <c r="B83" s="86"/>
      <c r="C83" s="6" t="s">
        <v>8</v>
      </c>
      <c r="D83" s="7">
        <v>357</v>
      </c>
      <c r="E83" s="7">
        <v>79</v>
      </c>
      <c r="F83" s="8">
        <v>278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16</v>
      </c>
      <c r="E84" s="4">
        <v>32</v>
      </c>
      <c r="F84" s="5">
        <v>-16</v>
      </c>
      <c r="G84" s="2"/>
    </row>
    <row r="85" spans="1:7" ht="15" customHeight="1" x14ac:dyDescent="0.2">
      <c r="A85" s="2"/>
      <c r="B85" s="86"/>
      <c r="C85" s="3" t="s">
        <v>7</v>
      </c>
      <c r="D85" s="4">
        <v>14</v>
      </c>
      <c r="E85" s="4">
        <v>24</v>
      </c>
      <c r="F85" s="5">
        <v>-10</v>
      </c>
      <c r="G85" s="2"/>
    </row>
    <row r="86" spans="1:7" ht="15" customHeight="1" x14ac:dyDescent="0.2">
      <c r="A86" s="2"/>
      <c r="B86" s="86"/>
      <c r="C86" s="6" t="s">
        <v>8</v>
      </c>
      <c r="D86" s="7">
        <v>30</v>
      </c>
      <c r="E86" s="7">
        <v>56</v>
      </c>
      <c r="F86" s="8">
        <v>-26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102</v>
      </c>
      <c r="E87" s="4">
        <v>179</v>
      </c>
      <c r="F87" s="5">
        <v>-77</v>
      </c>
      <c r="G87" s="2"/>
    </row>
    <row r="88" spans="1:7" ht="15" customHeight="1" x14ac:dyDescent="0.2">
      <c r="A88" s="2"/>
      <c r="B88" s="86"/>
      <c r="C88" s="3" t="s">
        <v>7</v>
      </c>
      <c r="D88" s="4">
        <v>118</v>
      </c>
      <c r="E88" s="4">
        <v>145</v>
      </c>
      <c r="F88" s="5">
        <v>-27</v>
      </c>
      <c r="G88" s="2"/>
    </row>
    <row r="89" spans="1:7" ht="15" customHeight="1" x14ac:dyDescent="0.2">
      <c r="A89" s="2"/>
      <c r="B89" s="86"/>
      <c r="C89" s="6" t="s">
        <v>8</v>
      </c>
      <c r="D89" s="7">
        <v>220</v>
      </c>
      <c r="E89" s="7">
        <v>324</v>
      </c>
      <c r="F89" s="8">
        <v>-104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96</v>
      </c>
      <c r="E90" s="4">
        <v>166</v>
      </c>
      <c r="F90" s="5">
        <v>-70</v>
      </c>
      <c r="G90" s="2"/>
    </row>
    <row r="91" spans="1:7" ht="15" customHeight="1" x14ac:dyDescent="0.2">
      <c r="A91" s="2"/>
      <c r="B91" s="86"/>
      <c r="C91" s="3" t="s">
        <v>7</v>
      </c>
      <c r="D91" s="4">
        <v>93</v>
      </c>
      <c r="E91" s="4">
        <v>145</v>
      </c>
      <c r="F91" s="5">
        <v>-52</v>
      </c>
      <c r="G91" s="2"/>
    </row>
    <row r="92" spans="1:7" ht="15" customHeight="1" x14ac:dyDescent="0.2">
      <c r="A92" s="2"/>
      <c r="B92" s="86"/>
      <c r="C92" s="6" t="s">
        <v>8</v>
      </c>
      <c r="D92" s="7">
        <v>189</v>
      </c>
      <c r="E92" s="7">
        <v>311</v>
      </c>
      <c r="F92" s="8">
        <v>-122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10</v>
      </c>
      <c r="E93" s="4">
        <v>17</v>
      </c>
      <c r="F93" s="5">
        <v>-7</v>
      </c>
      <c r="G93" s="2"/>
    </row>
    <row r="94" spans="1:7" ht="15" customHeight="1" x14ac:dyDescent="0.2">
      <c r="A94" s="2"/>
      <c r="B94" s="86"/>
      <c r="C94" s="3" t="s">
        <v>7</v>
      </c>
      <c r="D94" s="4">
        <v>23</v>
      </c>
      <c r="E94" s="4">
        <v>19</v>
      </c>
      <c r="F94" s="5">
        <v>4</v>
      </c>
      <c r="G94" s="2"/>
    </row>
    <row r="95" spans="1:7" ht="15" customHeight="1" x14ac:dyDescent="0.2">
      <c r="A95" s="2"/>
      <c r="B95" s="86"/>
      <c r="C95" s="6" t="s">
        <v>8</v>
      </c>
      <c r="D95" s="7">
        <v>33</v>
      </c>
      <c r="E95" s="7">
        <v>36</v>
      </c>
      <c r="F95" s="8">
        <v>-3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12</v>
      </c>
      <c r="E96" s="4">
        <v>5</v>
      </c>
      <c r="F96" s="5">
        <v>7</v>
      </c>
      <c r="G96" s="2"/>
    </row>
    <row r="97" spans="1:7" ht="15" customHeight="1" x14ac:dyDescent="0.2">
      <c r="A97" s="2"/>
      <c r="B97" s="86"/>
      <c r="C97" s="3" t="s">
        <v>7</v>
      </c>
      <c r="D97" s="4">
        <v>15</v>
      </c>
      <c r="E97" s="4">
        <v>7</v>
      </c>
      <c r="F97" s="5">
        <v>8</v>
      </c>
      <c r="G97" s="2"/>
    </row>
    <row r="98" spans="1:7" ht="15" customHeight="1" x14ac:dyDescent="0.2">
      <c r="A98" s="2"/>
      <c r="B98" s="86"/>
      <c r="C98" s="6" t="s">
        <v>8</v>
      </c>
      <c r="D98" s="7">
        <v>27</v>
      </c>
      <c r="E98" s="7">
        <v>12</v>
      </c>
      <c r="F98" s="8">
        <v>15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52</v>
      </c>
      <c r="E99" s="4">
        <v>83</v>
      </c>
      <c r="F99" s="5">
        <v>-31</v>
      </c>
      <c r="G99" s="2"/>
    </row>
    <row r="100" spans="1:7" ht="15" customHeight="1" x14ac:dyDescent="0.2">
      <c r="A100" s="2"/>
      <c r="B100" s="86"/>
      <c r="C100" s="3" t="s">
        <v>7</v>
      </c>
      <c r="D100" s="4">
        <v>42</v>
      </c>
      <c r="E100" s="4">
        <v>78</v>
      </c>
      <c r="F100" s="5">
        <v>-36</v>
      </c>
      <c r="G100" s="2"/>
    </row>
    <row r="101" spans="1:7" ht="15" customHeight="1" x14ac:dyDescent="0.2">
      <c r="A101" s="2"/>
      <c r="B101" s="86"/>
      <c r="C101" s="6" t="s">
        <v>8</v>
      </c>
      <c r="D101" s="7">
        <v>94</v>
      </c>
      <c r="E101" s="7">
        <v>161</v>
      </c>
      <c r="F101" s="8">
        <v>-67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46</v>
      </c>
      <c r="E102" s="4">
        <v>59</v>
      </c>
      <c r="F102" s="5">
        <v>-13</v>
      </c>
      <c r="G102" s="2"/>
    </row>
    <row r="103" spans="1:7" ht="15" customHeight="1" x14ac:dyDescent="0.2">
      <c r="A103" s="2"/>
      <c r="B103" s="86"/>
      <c r="C103" s="3" t="s">
        <v>7</v>
      </c>
      <c r="D103" s="4">
        <v>35</v>
      </c>
      <c r="E103" s="4">
        <v>51</v>
      </c>
      <c r="F103" s="5">
        <v>-16</v>
      </c>
      <c r="G103" s="2"/>
    </row>
    <row r="104" spans="1:7" ht="15" customHeight="1" x14ac:dyDescent="0.2">
      <c r="A104" s="2"/>
      <c r="B104" s="86"/>
      <c r="C104" s="6" t="s">
        <v>8</v>
      </c>
      <c r="D104" s="7">
        <v>81</v>
      </c>
      <c r="E104" s="7">
        <v>110</v>
      </c>
      <c r="F104" s="8">
        <v>-29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53</v>
      </c>
      <c r="E105" s="4">
        <v>107</v>
      </c>
      <c r="F105" s="5">
        <v>-54</v>
      </c>
      <c r="G105" s="2"/>
    </row>
    <row r="106" spans="1:7" ht="15" customHeight="1" x14ac:dyDescent="0.2">
      <c r="A106" s="2"/>
      <c r="B106" s="86"/>
      <c r="C106" s="3" t="s">
        <v>7</v>
      </c>
      <c r="D106" s="4">
        <v>71</v>
      </c>
      <c r="E106" s="4">
        <v>108</v>
      </c>
      <c r="F106" s="5">
        <v>-37</v>
      </c>
      <c r="G106" s="2"/>
    </row>
    <row r="107" spans="1:7" ht="15" customHeight="1" x14ac:dyDescent="0.2">
      <c r="A107" s="2"/>
      <c r="B107" s="86"/>
      <c r="C107" s="6" t="s">
        <v>8</v>
      </c>
      <c r="D107" s="7">
        <v>124</v>
      </c>
      <c r="E107" s="7">
        <v>215</v>
      </c>
      <c r="F107" s="8">
        <v>-91</v>
      </c>
      <c r="G107" s="2"/>
    </row>
    <row r="108" spans="1:7" ht="15.75" thickBot="1" x14ac:dyDescent="0.25">
      <c r="A108" s="2"/>
      <c r="B108" s="11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2002</v>
      </c>
      <c r="E110" s="17">
        <f>SUMIF(C6:C107,C110,E6:E107)</f>
        <v>2262</v>
      </c>
      <c r="F110" s="18">
        <f>D110-E110</f>
        <v>-260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2197</v>
      </c>
      <c r="E111" s="17">
        <f>SUMIF(C6:C107,C111,E6:E107)</f>
        <v>2170</v>
      </c>
      <c r="F111" s="18">
        <f>D111-E111</f>
        <v>27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4199</v>
      </c>
      <c r="E112" s="20">
        <f>SUMIF(C6:C107,C112,E6:E107)</f>
        <v>4426</v>
      </c>
      <c r="F112" s="21">
        <f>D112-E112</f>
        <v>-227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6" spans="2:7" ht="15.75" x14ac:dyDescent="0.25">
      <c r="B116" s="25" t="s">
        <v>45</v>
      </c>
      <c r="C116" s="26"/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2:L46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46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28" t="s">
        <v>47</v>
      </c>
      <c r="C4" s="29" t="s">
        <v>48</v>
      </c>
      <c r="D4" s="29" t="s">
        <v>49</v>
      </c>
      <c r="F4" s="28" t="s">
        <v>47</v>
      </c>
      <c r="G4" s="29" t="s">
        <v>48</v>
      </c>
      <c r="H4" s="29" t="s">
        <v>50</v>
      </c>
      <c r="J4" s="28" t="s">
        <v>47</v>
      </c>
      <c r="K4" s="30" t="s">
        <v>48</v>
      </c>
      <c r="L4" s="29" t="s">
        <v>43</v>
      </c>
    </row>
    <row r="5" spans="2:12" ht="22.5" customHeight="1" x14ac:dyDescent="0.2">
      <c r="B5" s="28"/>
      <c r="C5" s="29"/>
      <c r="D5" s="29"/>
      <c r="F5" s="28"/>
      <c r="G5" s="29"/>
      <c r="H5" s="29"/>
      <c r="J5" s="28"/>
      <c r="K5" s="30"/>
      <c r="L5" s="29"/>
    </row>
    <row r="6" spans="2:12" s="2" customFormat="1" ht="15" customHeight="1" x14ac:dyDescent="0.25">
      <c r="B6" s="31" t="s">
        <v>51</v>
      </c>
      <c r="C6" s="32" t="s">
        <v>11</v>
      </c>
      <c r="D6" s="33">
        <v>635</v>
      </c>
      <c r="F6" s="31" t="s">
        <v>51</v>
      </c>
      <c r="G6" s="32" t="s">
        <v>32</v>
      </c>
      <c r="H6" s="33">
        <v>428</v>
      </c>
      <c r="J6" s="31" t="s">
        <v>51</v>
      </c>
      <c r="K6" s="32" t="s">
        <v>11</v>
      </c>
      <c r="L6" s="34">
        <v>370</v>
      </c>
    </row>
    <row r="7" spans="2:12" s="2" customFormat="1" ht="15" customHeight="1" x14ac:dyDescent="0.25">
      <c r="B7" s="31" t="s">
        <v>52</v>
      </c>
      <c r="C7" s="32" t="s">
        <v>23</v>
      </c>
      <c r="D7" s="33">
        <v>363</v>
      </c>
      <c r="F7" s="31" t="s">
        <v>52</v>
      </c>
      <c r="G7" s="32" t="s">
        <v>26</v>
      </c>
      <c r="H7" s="33">
        <v>383</v>
      </c>
      <c r="J7" s="31" t="s">
        <v>52</v>
      </c>
      <c r="K7" s="32" t="s">
        <v>33</v>
      </c>
      <c r="L7" s="34">
        <v>278</v>
      </c>
    </row>
    <row r="8" spans="2:12" s="2" customFormat="1" ht="15" customHeight="1" x14ac:dyDescent="0.25">
      <c r="B8" s="31" t="s">
        <v>53</v>
      </c>
      <c r="C8" s="32" t="s">
        <v>33</v>
      </c>
      <c r="D8" s="33">
        <v>357</v>
      </c>
      <c r="F8" s="31" t="s">
        <v>53</v>
      </c>
      <c r="G8" s="32" t="s">
        <v>35</v>
      </c>
      <c r="H8" s="33">
        <v>324</v>
      </c>
      <c r="J8" s="31" t="s">
        <v>53</v>
      </c>
      <c r="K8" s="32" t="s">
        <v>23</v>
      </c>
      <c r="L8" s="34">
        <v>229</v>
      </c>
    </row>
    <row r="9" spans="2:12" s="2" customFormat="1" ht="15" customHeight="1" x14ac:dyDescent="0.25">
      <c r="B9" s="31" t="s">
        <v>54</v>
      </c>
      <c r="C9" s="32" t="s">
        <v>12</v>
      </c>
      <c r="D9" s="33">
        <v>234</v>
      </c>
      <c r="F9" s="31" t="s">
        <v>54</v>
      </c>
      <c r="G9" s="32" t="s">
        <v>36</v>
      </c>
      <c r="H9" s="33">
        <v>311</v>
      </c>
      <c r="J9" s="31" t="s">
        <v>54</v>
      </c>
      <c r="K9" s="32" t="s">
        <v>12</v>
      </c>
      <c r="L9" s="34">
        <v>196</v>
      </c>
    </row>
    <row r="10" spans="2:12" s="2" customFormat="1" ht="15" customHeight="1" x14ac:dyDescent="0.25">
      <c r="B10" s="31" t="s">
        <v>55</v>
      </c>
      <c r="C10" s="32" t="s">
        <v>35</v>
      </c>
      <c r="D10" s="33">
        <v>220</v>
      </c>
      <c r="F10" s="31" t="s">
        <v>55</v>
      </c>
      <c r="G10" s="32" t="s">
        <v>11</v>
      </c>
      <c r="H10" s="33">
        <v>265</v>
      </c>
      <c r="J10" s="31" t="s">
        <v>55</v>
      </c>
      <c r="K10" s="32" t="s">
        <v>13</v>
      </c>
      <c r="L10" s="34">
        <v>97</v>
      </c>
    </row>
    <row r="11" spans="2:12" s="2" customFormat="1" ht="15" customHeight="1" x14ac:dyDescent="0.25">
      <c r="B11" s="31" t="s">
        <v>56</v>
      </c>
      <c r="C11" s="32" t="s">
        <v>32</v>
      </c>
      <c r="D11" s="33">
        <v>206</v>
      </c>
      <c r="F11" s="31" t="s">
        <v>56</v>
      </c>
      <c r="G11" s="32" t="s">
        <v>19</v>
      </c>
      <c r="H11" s="33">
        <v>258</v>
      </c>
      <c r="J11" s="31" t="s">
        <v>56</v>
      </c>
      <c r="K11" s="32" t="s">
        <v>22</v>
      </c>
      <c r="L11" s="34">
        <v>69</v>
      </c>
    </row>
    <row r="12" spans="2:12" s="2" customFormat="1" ht="15" customHeight="1" x14ac:dyDescent="0.25">
      <c r="B12" s="31" t="s">
        <v>57</v>
      </c>
      <c r="C12" s="32" t="s">
        <v>26</v>
      </c>
      <c r="D12" s="33">
        <v>194</v>
      </c>
      <c r="F12" s="31" t="s">
        <v>57</v>
      </c>
      <c r="G12" s="32" t="s">
        <v>25</v>
      </c>
      <c r="H12" s="33">
        <v>220</v>
      </c>
      <c r="J12" s="31" t="s">
        <v>57</v>
      </c>
      <c r="K12" s="32" t="s">
        <v>16</v>
      </c>
      <c r="L12" s="34">
        <v>19</v>
      </c>
    </row>
    <row r="13" spans="2:12" s="2" customFormat="1" ht="15" customHeight="1" x14ac:dyDescent="0.25">
      <c r="B13" s="31" t="s">
        <v>58</v>
      </c>
      <c r="C13" s="32" t="s">
        <v>36</v>
      </c>
      <c r="D13" s="33">
        <v>189</v>
      </c>
      <c r="F13" s="31" t="s">
        <v>58</v>
      </c>
      <c r="G13" s="32" t="s">
        <v>41</v>
      </c>
      <c r="H13" s="33">
        <v>215</v>
      </c>
      <c r="J13" s="31" t="s">
        <v>58</v>
      </c>
      <c r="K13" s="32" t="s">
        <v>38</v>
      </c>
      <c r="L13" s="34">
        <v>15</v>
      </c>
    </row>
    <row r="14" spans="2:12" s="2" customFormat="1" ht="15" customHeight="1" x14ac:dyDescent="0.25">
      <c r="B14" s="31" t="s">
        <v>59</v>
      </c>
      <c r="C14" s="32" t="s">
        <v>22</v>
      </c>
      <c r="D14" s="33">
        <v>143</v>
      </c>
      <c r="F14" s="31" t="s">
        <v>59</v>
      </c>
      <c r="G14" s="32" t="s">
        <v>21</v>
      </c>
      <c r="H14" s="33">
        <v>194</v>
      </c>
      <c r="J14" s="31" t="s">
        <v>59</v>
      </c>
      <c r="K14" s="32" t="s">
        <v>9</v>
      </c>
      <c r="L14" s="34">
        <v>13</v>
      </c>
    </row>
    <row r="15" spans="2:12" s="2" customFormat="1" ht="15" customHeight="1" x14ac:dyDescent="0.25">
      <c r="B15" s="31" t="s">
        <v>60</v>
      </c>
      <c r="C15" s="32" t="s">
        <v>21</v>
      </c>
      <c r="D15" s="33">
        <v>136</v>
      </c>
      <c r="F15" s="31" t="s">
        <v>60</v>
      </c>
      <c r="G15" s="32" t="s">
        <v>28</v>
      </c>
      <c r="H15" s="33">
        <v>181</v>
      </c>
      <c r="J15" s="31" t="s">
        <v>60</v>
      </c>
      <c r="K15" s="32" t="s">
        <v>20</v>
      </c>
      <c r="L15" s="34">
        <v>0</v>
      </c>
    </row>
    <row r="16" spans="2:12" s="2" customFormat="1" ht="15" customHeight="1" x14ac:dyDescent="0.25">
      <c r="B16" s="31" t="s">
        <v>61</v>
      </c>
      <c r="C16" s="32" t="s">
        <v>41</v>
      </c>
      <c r="D16" s="33">
        <v>124</v>
      </c>
      <c r="F16" s="31" t="s">
        <v>61</v>
      </c>
      <c r="G16" s="32" t="s">
        <v>29</v>
      </c>
      <c r="H16" s="33">
        <v>171</v>
      </c>
      <c r="J16" s="31" t="s">
        <v>61</v>
      </c>
      <c r="K16" s="32" t="s">
        <v>31</v>
      </c>
      <c r="L16" s="34">
        <v>0</v>
      </c>
    </row>
    <row r="17" spans="2:12" s="2" customFormat="1" ht="15" customHeight="1" x14ac:dyDescent="0.25">
      <c r="B17" s="31" t="s">
        <v>62</v>
      </c>
      <c r="C17" s="32" t="s">
        <v>13</v>
      </c>
      <c r="D17" s="33">
        <v>123</v>
      </c>
      <c r="F17" s="31" t="s">
        <v>62</v>
      </c>
      <c r="G17" s="32" t="s">
        <v>39</v>
      </c>
      <c r="H17" s="33">
        <v>161</v>
      </c>
      <c r="J17" s="31" t="s">
        <v>62</v>
      </c>
      <c r="K17" s="32" t="s">
        <v>14</v>
      </c>
      <c r="L17" s="34">
        <v>-1</v>
      </c>
    </row>
    <row r="18" spans="2:12" s="2" customFormat="1" ht="15" customHeight="1" x14ac:dyDescent="0.25">
      <c r="B18" s="31" t="s">
        <v>63</v>
      </c>
      <c r="C18" s="32" t="s">
        <v>19</v>
      </c>
      <c r="D18" s="33">
        <v>118</v>
      </c>
      <c r="F18" s="31" t="s">
        <v>63</v>
      </c>
      <c r="G18" s="32" t="s">
        <v>10</v>
      </c>
      <c r="H18" s="33">
        <v>151</v>
      </c>
      <c r="J18" s="31" t="s">
        <v>63</v>
      </c>
      <c r="K18" s="32" t="s">
        <v>37</v>
      </c>
      <c r="L18" s="34">
        <v>-3</v>
      </c>
    </row>
    <row r="19" spans="2:12" s="2" customFormat="1" ht="15" customHeight="1" x14ac:dyDescent="0.25">
      <c r="B19" s="31" t="s">
        <v>64</v>
      </c>
      <c r="C19" s="32" t="s">
        <v>28</v>
      </c>
      <c r="D19" s="33">
        <v>118</v>
      </c>
      <c r="F19" s="31" t="s">
        <v>64</v>
      </c>
      <c r="G19" s="32" t="s">
        <v>23</v>
      </c>
      <c r="H19" s="33">
        <v>134</v>
      </c>
      <c r="J19" s="31" t="s">
        <v>64</v>
      </c>
      <c r="K19" s="32" t="s">
        <v>24</v>
      </c>
      <c r="L19" s="34">
        <v>-5</v>
      </c>
    </row>
    <row r="20" spans="2:12" s="2" customFormat="1" ht="15" customHeight="1" x14ac:dyDescent="0.25">
      <c r="B20" s="31" t="s">
        <v>65</v>
      </c>
      <c r="C20" s="32" t="s">
        <v>25</v>
      </c>
      <c r="D20" s="33">
        <v>110</v>
      </c>
      <c r="F20" s="31" t="s">
        <v>65</v>
      </c>
      <c r="G20" s="32" t="s">
        <v>18</v>
      </c>
      <c r="H20" s="33">
        <v>113</v>
      </c>
      <c r="J20" s="31" t="s">
        <v>65</v>
      </c>
      <c r="K20" s="32" t="s">
        <v>27</v>
      </c>
      <c r="L20" s="34">
        <v>-7</v>
      </c>
    </row>
    <row r="21" spans="2:12" s="2" customFormat="1" ht="15" customHeight="1" x14ac:dyDescent="0.25">
      <c r="B21" s="31" t="s">
        <v>66</v>
      </c>
      <c r="C21" s="32" t="s">
        <v>10</v>
      </c>
      <c r="D21" s="33">
        <v>94</v>
      </c>
      <c r="F21" s="31" t="s">
        <v>66</v>
      </c>
      <c r="G21" s="32" t="s">
        <v>40</v>
      </c>
      <c r="H21" s="33">
        <v>110</v>
      </c>
      <c r="J21" s="31" t="s">
        <v>66</v>
      </c>
      <c r="K21" s="32" t="s">
        <v>5</v>
      </c>
      <c r="L21" s="34">
        <v>-11</v>
      </c>
    </row>
    <row r="22" spans="2:12" s="2" customFormat="1" ht="15" customHeight="1" x14ac:dyDescent="0.25">
      <c r="B22" s="31" t="s">
        <v>67</v>
      </c>
      <c r="C22" s="32" t="s">
        <v>39</v>
      </c>
      <c r="D22" s="33">
        <v>94</v>
      </c>
      <c r="F22" s="31" t="s">
        <v>67</v>
      </c>
      <c r="G22" s="32" t="s">
        <v>31</v>
      </c>
      <c r="H22" s="33">
        <v>91</v>
      </c>
      <c r="J22" s="31" t="s">
        <v>67</v>
      </c>
      <c r="K22" s="32" t="s">
        <v>15</v>
      </c>
      <c r="L22" s="34">
        <v>-14</v>
      </c>
    </row>
    <row r="23" spans="2:12" s="2" customFormat="1" ht="15" customHeight="1" x14ac:dyDescent="0.25">
      <c r="B23" s="31" t="s">
        <v>68</v>
      </c>
      <c r="C23" s="32" t="s">
        <v>31</v>
      </c>
      <c r="D23" s="33">
        <v>91</v>
      </c>
      <c r="F23" s="31" t="s">
        <v>68</v>
      </c>
      <c r="G23" s="32" t="s">
        <v>30</v>
      </c>
      <c r="H23" s="33">
        <v>84</v>
      </c>
      <c r="J23" s="31" t="s">
        <v>68</v>
      </c>
      <c r="K23" s="32" t="s">
        <v>17</v>
      </c>
      <c r="L23" s="34">
        <v>-23</v>
      </c>
    </row>
    <row r="24" spans="2:12" s="2" customFormat="1" ht="15" customHeight="1" x14ac:dyDescent="0.25">
      <c r="B24" s="31" t="s">
        <v>69</v>
      </c>
      <c r="C24" s="32" t="s">
        <v>40</v>
      </c>
      <c r="D24" s="33">
        <v>81</v>
      </c>
      <c r="F24" s="31" t="s">
        <v>69</v>
      </c>
      <c r="G24" s="32" t="s">
        <v>33</v>
      </c>
      <c r="H24" s="33">
        <v>79</v>
      </c>
      <c r="J24" s="31" t="s">
        <v>69</v>
      </c>
      <c r="K24" s="32" t="s">
        <v>34</v>
      </c>
      <c r="L24" s="34">
        <v>-26</v>
      </c>
    </row>
    <row r="25" spans="2:12" s="2" customFormat="1" ht="15" customHeight="1" x14ac:dyDescent="0.25">
      <c r="B25" s="31" t="s">
        <v>70</v>
      </c>
      <c r="C25" s="32" t="s">
        <v>18</v>
      </c>
      <c r="D25" s="33">
        <v>76</v>
      </c>
      <c r="F25" s="31" t="s">
        <v>70</v>
      </c>
      <c r="G25" s="32" t="s">
        <v>22</v>
      </c>
      <c r="H25" s="33">
        <v>74</v>
      </c>
      <c r="J25" s="31" t="s">
        <v>70</v>
      </c>
      <c r="K25" s="32" t="s">
        <v>40</v>
      </c>
      <c r="L25" s="34">
        <v>-29</v>
      </c>
    </row>
    <row r="26" spans="2:12" s="2" customFormat="1" ht="15" customHeight="1" x14ac:dyDescent="0.25">
      <c r="B26" s="31" t="s">
        <v>71</v>
      </c>
      <c r="C26" s="32" t="s">
        <v>29</v>
      </c>
      <c r="D26" s="33">
        <v>71</v>
      </c>
      <c r="F26" s="31" t="s">
        <v>71</v>
      </c>
      <c r="G26" s="32" t="s">
        <v>34</v>
      </c>
      <c r="H26" s="33">
        <v>56</v>
      </c>
      <c r="J26" s="31" t="s">
        <v>71</v>
      </c>
      <c r="K26" s="32" t="s">
        <v>30</v>
      </c>
      <c r="L26" s="34">
        <v>-34</v>
      </c>
    </row>
    <row r="27" spans="2:12" s="2" customFormat="1" ht="15" customHeight="1" x14ac:dyDescent="0.25">
      <c r="B27" s="31" t="s">
        <v>72</v>
      </c>
      <c r="C27" s="32" t="s">
        <v>9</v>
      </c>
      <c r="D27" s="33">
        <v>58</v>
      </c>
      <c r="F27" s="31" t="s">
        <v>72</v>
      </c>
      <c r="G27" s="32" t="s">
        <v>5</v>
      </c>
      <c r="H27" s="33">
        <v>55</v>
      </c>
      <c r="J27" s="31" t="s">
        <v>72</v>
      </c>
      <c r="K27" s="32" t="s">
        <v>18</v>
      </c>
      <c r="L27" s="34">
        <v>-37</v>
      </c>
    </row>
    <row r="28" spans="2:12" s="2" customFormat="1" ht="15" customHeight="1" x14ac:dyDescent="0.25">
      <c r="B28" s="31" t="s">
        <v>73</v>
      </c>
      <c r="C28" s="32" t="s">
        <v>16</v>
      </c>
      <c r="D28" s="33">
        <v>54</v>
      </c>
      <c r="F28" s="31" t="s">
        <v>73</v>
      </c>
      <c r="G28" s="32" t="s">
        <v>24</v>
      </c>
      <c r="H28" s="33">
        <v>46</v>
      </c>
      <c r="J28" s="31" t="s">
        <v>73</v>
      </c>
      <c r="K28" s="32" t="s">
        <v>10</v>
      </c>
      <c r="L28" s="34">
        <v>-57</v>
      </c>
    </row>
    <row r="29" spans="2:12" s="2" customFormat="1" ht="15" customHeight="1" x14ac:dyDescent="0.25">
      <c r="B29" s="31" t="s">
        <v>74</v>
      </c>
      <c r="C29" s="32" t="s">
        <v>30</v>
      </c>
      <c r="D29" s="33">
        <v>50</v>
      </c>
      <c r="F29" s="31" t="s">
        <v>74</v>
      </c>
      <c r="G29" s="32" t="s">
        <v>9</v>
      </c>
      <c r="H29" s="33">
        <v>45</v>
      </c>
      <c r="J29" s="31" t="s">
        <v>74</v>
      </c>
      <c r="K29" s="32" t="s">
        <v>21</v>
      </c>
      <c r="L29" s="34">
        <v>-58</v>
      </c>
    </row>
    <row r="30" spans="2:12" s="2" customFormat="1" ht="15" customHeight="1" x14ac:dyDescent="0.25">
      <c r="B30" s="31" t="s">
        <v>75</v>
      </c>
      <c r="C30" s="32" t="s">
        <v>5</v>
      </c>
      <c r="D30" s="33">
        <v>44</v>
      </c>
      <c r="F30" s="31" t="s">
        <v>75</v>
      </c>
      <c r="G30" s="32" t="s">
        <v>17</v>
      </c>
      <c r="H30" s="33">
        <v>40</v>
      </c>
      <c r="J30" s="31" t="s">
        <v>75</v>
      </c>
      <c r="K30" s="32" t="s">
        <v>28</v>
      </c>
      <c r="L30" s="34">
        <v>-63</v>
      </c>
    </row>
    <row r="31" spans="2:12" s="2" customFormat="1" ht="15" customHeight="1" x14ac:dyDescent="0.25">
      <c r="B31" s="31" t="s">
        <v>76</v>
      </c>
      <c r="C31" s="32" t="s">
        <v>24</v>
      </c>
      <c r="D31" s="33">
        <v>41</v>
      </c>
      <c r="F31" s="31" t="s">
        <v>76</v>
      </c>
      <c r="G31" s="32" t="s">
        <v>12</v>
      </c>
      <c r="H31" s="33">
        <v>38</v>
      </c>
      <c r="J31" s="31" t="s">
        <v>76</v>
      </c>
      <c r="K31" s="32" t="s">
        <v>39</v>
      </c>
      <c r="L31" s="34">
        <v>-67</v>
      </c>
    </row>
    <row r="32" spans="2:12" s="2" customFormat="1" ht="15" customHeight="1" x14ac:dyDescent="0.25">
      <c r="B32" s="31" t="s">
        <v>77</v>
      </c>
      <c r="C32" s="32" t="s">
        <v>20</v>
      </c>
      <c r="D32" s="33">
        <v>35</v>
      </c>
      <c r="F32" s="31" t="s">
        <v>77</v>
      </c>
      <c r="G32" s="32" t="s">
        <v>37</v>
      </c>
      <c r="H32" s="33">
        <v>36</v>
      </c>
      <c r="J32" s="31" t="s">
        <v>77</v>
      </c>
      <c r="K32" s="32" t="s">
        <v>41</v>
      </c>
      <c r="L32" s="34">
        <v>-91</v>
      </c>
    </row>
    <row r="33" spans="2:12" s="2" customFormat="1" ht="15" customHeight="1" x14ac:dyDescent="0.25">
      <c r="B33" s="31" t="s">
        <v>78</v>
      </c>
      <c r="C33" s="32" t="s">
        <v>37</v>
      </c>
      <c r="D33" s="33">
        <v>33</v>
      </c>
      <c r="F33" s="31" t="s">
        <v>78</v>
      </c>
      <c r="G33" s="32" t="s">
        <v>16</v>
      </c>
      <c r="H33" s="33">
        <v>35</v>
      </c>
      <c r="J33" s="31" t="s">
        <v>78</v>
      </c>
      <c r="K33" s="32" t="s">
        <v>29</v>
      </c>
      <c r="L33" s="34">
        <v>-100</v>
      </c>
    </row>
    <row r="34" spans="2:12" s="2" customFormat="1" ht="15" customHeight="1" x14ac:dyDescent="0.25">
      <c r="B34" s="31" t="s">
        <v>79</v>
      </c>
      <c r="C34" s="32" t="s">
        <v>34</v>
      </c>
      <c r="D34" s="33">
        <v>30</v>
      </c>
      <c r="F34" s="31" t="s">
        <v>79</v>
      </c>
      <c r="G34" s="32" t="s">
        <v>20</v>
      </c>
      <c r="H34" s="33">
        <v>35</v>
      </c>
      <c r="J34" s="31" t="s">
        <v>79</v>
      </c>
      <c r="K34" s="32" t="s">
        <v>35</v>
      </c>
      <c r="L34" s="34">
        <v>-104</v>
      </c>
    </row>
    <row r="35" spans="2:12" s="2" customFormat="1" ht="15" customHeight="1" x14ac:dyDescent="0.25">
      <c r="B35" s="31" t="s">
        <v>80</v>
      </c>
      <c r="C35" s="32" t="s">
        <v>38</v>
      </c>
      <c r="D35" s="33">
        <v>27</v>
      </c>
      <c r="F35" s="31" t="s">
        <v>80</v>
      </c>
      <c r="G35" s="32" t="s">
        <v>15</v>
      </c>
      <c r="H35" s="33">
        <v>27</v>
      </c>
      <c r="J35" s="31" t="s">
        <v>80</v>
      </c>
      <c r="K35" s="32" t="s">
        <v>25</v>
      </c>
      <c r="L35" s="34">
        <v>-110</v>
      </c>
    </row>
    <row r="36" spans="2:12" s="2" customFormat="1" ht="15" customHeight="1" x14ac:dyDescent="0.25">
      <c r="B36" s="31" t="s">
        <v>81</v>
      </c>
      <c r="C36" s="32" t="s">
        <v>14</v>
      </c>
      <c r="D36" s="33">
        <v>23</v>
      </c>
      <c r="F36" s="31" t="s">
        <v>81</v>
      </c>
      <c r="G36" s="32" t="s">
        <v>13</v>
      </c>
      <c r="H36" s="33">
        <v>26</v>
      </c>
      <c r="J36" s="31" t="s">
        <v>81</v>
      </c>
      <c r="K36" s="32" t="s">
        <v>36</v>
      </c>
      <c r="L36" s="34">
        <v>-122</v>
      </c>
    </row>
    <row r="37" spans="2:12" s="2" customFormat="1" ht="15" customHeight="1" x14ac:dyDescent="0.25">
      <c r="B37" s="31" t="s">
        <v>82</v>
      </c>
      <c r="C37" s="32" t="s">
        <v>17</v>
      </c>
      <c r="D37" s="33">
        <v>17</v>
      </c>
      <c r="F37" s="31" t="s">
        <v>82</v>
      </c>
      <c r="G37" s="32" t="s">
        <v>14</v>
      </c>
      <c r="H37" s="33">
        <v>24</v>
      </c>
      <c r="J37" s="31" t="s">
        <v>82</v>
      </c>
      <c r="K37" s="32" t="s">
        <v>19</v>
      </c>
      <c r="L37" s="34">
        <v>-140</v>
      </c>
    </row>
    <row r="38" spans="2:12" s="2" customFormat="1" ht="15" customHeight="1" x14ac:dyDescent="0.25">
      <c r="B38" s="31" t="s">
        <v>83</v>
      </c>
      <c r="C38" s="32" t="s">
        <v>15</v>
      </c>
      <c r="D38" s="33">
        <v>13</v>
      </c>
      <c r="F38" s="31" t="s">
        <v>83</v>
      </c>
      <c r="G38" s="32" t="s">
        <v>38</v>
      </c>
      <c r="H38" s="33">
        <v>12</v>
      </c>
      <c r="J38" s="31" t="s">
        <v>83</v>
      </c>
      <c r="K38" s="32" t="s">
        <v>26</v>
      </c>
      <c r="L38" s="34">
        <v>-189</v>
      </c>
    </row>
    <row r="39" spans="2:12" s="2" customFormat="1" ht="15" customHeight="1" x14ac:dyDescent="0.25">
      <c r="B39" s="31" t="s">
        <v>84</v>
      </c>
      <c r="C39" s="32" t="s">
        <v>27</v>
      </c>
      <c r="D39" s="33">
        <v>-3</v>
      </c>
      <c r="F39" s="31" t="s">
        <v>84</v>
      </c>
      <c r="G39" s="32" t="s">
        <v>27</v>
      </c>
      <c r="H39" s="33">
        <v>4</v>
      </c>
      <c r="J39" s="31" t="s">
        <v>84</v>
      </c>
      <c r="K39" s="32" t="s">
        <v>32</v>
      </c>
      <c r="L39" s="34">
        <v>-222</v>
      </c>
    </row>
    <row r="40" spans="2:12" x14ac:dyDescent="0.2">
      <c r="B40" s="2"/>
      <c r="C40" s="2"/>
      <c r="D40" s="2"/>
    </row>
    <row r="42" spans="2:12" ht="15" customHeight="1" x14ac:dyDescent="0.2">
      <c r="B42" s="94" t="s">
        <v>44</v>
      </c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3" spans="2:12" x14ac:dyDescent="0.2"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</row>
    <row r="46" spans="2:12" x14ac:dyDescent="0.2">
      <c r="C46" s="36"/>
    </row>
  </sheetData>
  <mergeCells count="2">
    <mergeCell ref="B2:L2"/>
    <mergeCell ref="B42:L43"/>
  </mergeCells>
  <conditionalFormatting sqref="B42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6:D39">
    <cfRule type="dataBar" priority="5">
      <dataBar>
        <cfvo type="min"/>
        <cfvo type="max"/>
        <color rgb="FF008AEF"/>
      </dataBar>
    </cfRule>
  </conditionalFormatting>
  <conditionalFormatting sqref="H6:H39">
    <cfRule type="dataBar" priority="4">
      <dataBar>
        <cfvo type="min"/>
        <cfvo type="max"/>
        <color rgb="FF008AEF"/>
      </dataBar>
    </cfRule>
  </conditionalFormatting>
  <conditionalFormatting sqref="L6:L39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6:L3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H126"/>
  <sheetViews>
    <sheetView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6" width="9.140625" style="1"/>
    <col min="257" max="257" width="5.42578125" style="1" customWidth="1"/>
    <col min="258" max="258" width="35.7109375" style="1" customWidth="1"/>
    <col min="259" max="262" width="21.42578125" style="1" customWidth="1"/>
    <col min="263" max="512" width="9.140625" style="1"/>
    <col min="513" max="513" width="5.42578125" style="1" customWidth="1"/>
    <col min="514" max="514" width="35.7109375" style="1" customWidth="1"/>
    <col min="515" max="518" width="21.42578125" style="1" customWidth="1"/>
    <col min="519" max="768" width="9.140625" style="1"/>
    <col min="769" max="769" width="5.42578125" style="1" customWidth="1"/>
    <col min="770" max="770" width="35.7109375" style="1" customWidth="1"/>
    <col min="771" max="774" width="21.42578125" style="1" customWidth="1"/>
    <col min="775" max="1024" width="9.140625" style="1"/>
    <col min="1025" max="1025" width="5.42578125" style="1" customWidth="1"/>
    <col min="1026" max="1026" width="35.7109375" style="1" customWidth="1"/>
    <col min="1027" max="1030" width="21.42578125" style="1" customWidth="1"/>
    <col min="1031" max="1280" width="9.140625" style="1"/>
    <col min="1281" max="1281" width="5.42578125" style="1" customWidth="1"/>
    <col min="1282" max="1282" width="35.7109375" style="1" customWidth="1"/>
    <col min="1283" max="1286" width="21.42578125" style="1" customWidth="1"/>
    <col min="1287" max="1536" width="9.140625" style="1"/>
    <col min="1537" max="1537" width="5.42578125" style="1" customWidth="1"/>
    <col min="1538" max="1538" width="35.7109375" style="1" customWidth="1"/>
    <col min="1539" max="1542" width="21.42578125" style="1" customWidth="1"/>
    <col min="1543" max="1792" width="9.140625" style="1"/>
    <col min="1793" max="1793" width="5.42578125" style="1" customWidth="1"/>
    <col min="1794" max="1794" width="35.7109375" style="1" customWidth="1"/>
    <col min="1795" max="1798" width="21.42578125" style="1" customWidth="1"/>
    <col min="1799" max="2048" width="9.140625" style="1"/>
    <col min="2049" max="2049" width="5.42578125" style="1" customWidth="1"/>
    <col min="2050" max="2050" width="35.7109375" style="1" customWidth="1"/>
    <col min="2051" max="2054" width="21.42578125" style="1" customWidth="1"/>
    <col min="2055" max="2304" width="9.140625" style="1"/>
    <col min="2305" max="2305" width="5.42578125" style="1" customWidth="1"/>
    <col min="2306" max="2306" width="35.7109375" style="1" customWidth="1"/>
    <col min="2307" max="2310" width="21.42578125" style="1" customWidth="1"/>
    <col min="2311" max="2560" width="9.140625" style="1"/>
    <col min="2561" max="2561" width="5.42578125" style="1" customWidth="1"/>
    <col min="2562" max="2562" width="35.7109375" style="1" customWidth="1"/>
    <col min="2563" max="2566" width="21.42578125" style="1" customWidth="1"/>
    <col min="2567" max="2816" width="9.140625" style="1"/>
    <col min="2817" max="2817" width="5.42578125" style="1" customWidth="1"/>
    <col min="2818" max="2818" width="35.7109375" style="1" customWidth="1"/>
    <col min="2819" max="2822" width="21.42578125" style="1" customWidth="1"/>
    <col min="2823" max="3072" width="9.140625" style="1"/>
    <col min="3073" max="3073" width="5.42578125" style="1" customWidth="1"/>
    <col min="3074" max="3074" width="35.7109375" style="1" customWidth="1"/>
    <col min="3075" max="3078" width="21.42578125" style="1" customWidth="1"/>
    <col min="3079" max="3328" width="9.140625" style="1"/>
    <col min="3329" max="3329" width="5.42578125" style="1" customWidth="1"/>
    <col min="3330" max="3330" width="35.7109375" style="1" customWidth="1"/>
    <col min="3331" max="3334" width="21.42578125" style="1" customWidth="1"/>
    <col min="3335" max="3584" width="9.140625" style="1"/>
    <col min="3585" max="3585" width="5.42578125" style="1" customWidth="1"/>
    <col min="3586" max="3586" width="35.7109375" style="1" customWidth="1"/>
    <col min="3587" max="3590" width="21.42578125" style="1" customWidth="1"/>
    <col min="3591" max="3840" width="9.140625" style="1"/>
    <col min="3841" max="3841" width="5.42578125" style="1" customWidth="1"/>
    <col min="3842" max="3842" width="35.7109375" style="1" customWidth="1"/>
    <col min="3843" max="3846" width="21.42578125" style="1" customWidth="1"/>
    <col min="3847" max="4096" width="9.140625" style="1"/>
    <col min="4097" max="4097" width="5.42578125" style="1" customWidth="1"/>
    <col min="4098" max="4098" width="35.7109375" style="1" customWidth="1"/>
    <col min="4099" max="4102" width="21.42578125" style="1" customWidth="1"/>
    <col min="4103" max="4352" width="9.140625" style="1"/>
    <col min="4353" max="4353" width="5.42578125" style="1" customWidth="1"/>
    <col min="4354" max="4354" width="35.7109375" style="1" customWidth="1"/>
    <col min="4355" max="4358" width="21.42578125" style="1" customWidth="1"/>
    <col min="4359" max="4608" width="9.140625" style="1"/>
    <col min="4609" max="4609" width="5.42578125" style="1" customWidth="1"/>
    <col min="4610" max="4610" width="35.7109375" style="1" customWidth="1"/>
    <col min="4611" max="4614" width="21.42578125" style="1" customWidth="1"/>
    <col min="4615" max="4864" width="9.140625" style="1"/>
    <col min="4865" max="4865" width="5.42578125" style="1" customWidth="1"/>
    <col min="4866" max="4866" width="35.7109375" style="1" customWidth="1"/>
    <col min="4867" max="4870" width="21.42578125" style="1" customWidth="1"/>
    <col min="4871" max="5120" width="9.140625" style="1"/>
    <col min="5121" max="5121" width="5.42578125" style="1" customWidth="1"/>
    <col min="5122" max="5122" width="35.7109375" style="1" customWidth="1"/>
    <col min="5123" max="5126" width="21.42578125" style="1" customWidth="1"/>
    <col min="5127" max="5376" width="9.140625" style="1"/>
    <col min="5377" max="5377" width="5.42578125" style="1" customWidth="1"/>
    <col min="5378" max="5378" width="35.7109375" style="1" customWidth="1"/>
    <col min="5379" max="5382" width="21.42578125" style="1" customWidth="1"/>
    <col min="5383" max="5632" width="9.140625" style="1"/>
    <col min="5633" max="5633" width="5.42578125" style="1" customWidth="1"/>
    <col min="5634" max="5634" width="35.7109375" style="1" customWidth="1"/>
    <col min="5635" max="5638" width="21.42578125" style="1" customWidth="1"/>
    <col min="5639" max="5888" width="9.140625" style="1"/>
    <col min="5889" max="5889" width="5.42578125" style="1" customWidth="1"/>
    <col min="5890" max="5890" width="35.7109375" style="1" customWidth="1"/>
    <col min="5891" max="5894" width="21.42578125" style="1" customWidth="1"/>
    <col min="5895" max="6144" width="9.140625" style="1"/>
    <col min="6145" max="6145" width="5.42578125" style="1" customWidth="1"/>
    <col min="6146" max="6146" width="35.7109375" style="1" customWidth="1"/>
    <col min="6147" max="6150" width="21.42578125" style="1" customWidth="1"/>
    <col min="6151" max="6400" width="9.140625" style="1"/>
    <col min="6401" max="6401" width="5.42578125" style="1" customWidth="1"/>
    <col min="6402" max="6402" width="35.7109375" style="1" customWidth="1"/>
    <col min="6403" max="6406" width="21.42578125" style="1" customWidth="1"/>
    <col min="6407" max="6656" width="9.140625" style="1"/>
    <col min="6657" max="6657" width="5.42578125" style="1" customWidth="1"/>
    <col min="6658" max="6658" width="35.7109375" style="1" customWidth="1"/>
    <col min="6659" max="6662" width="21.42578125" style="1" customWidth="1"/>
    <col min="6663" max="6912" width="9.140625" style="1"/>
    <col min="6913" max="6913" width="5.42578125" style="1" customWidth="1"/>
    <col min="6914" max="6914" width="35.7109375" style="1" customWidth="1"/>
    <col min="6915" max="6918" width="21.42578125" style="1" customWidth="1"/>
    <col min="6919" max="7168" width="9.140625" style="1"/>
    <col min="7169" max="7169" width="5.42578125" style="1" customWidth="1"/>
    <col min="7170" max="7170" width="35.7109375" style="1" customWidth="1"/>
    <col min="7171" max="7174" width="21.42578125" style="1" customWidth="1"/>
    <col min="7175" max="7424" width="9.140625" style="1"/>
    <col min="7425" max="7425" width="5.42578125" style="1" customWidth="1"/>
    <col min="7426" max="7426" width="35.7109375" style="1" customWidth="1"/>
    <col min="7427" max="7430" width="21.42578125" style="1" customWidth="1"/>
    <col min="7431" max="7680" width="9.140625" style="1"/>
    <col min="7681" max="7681" width="5.42578125" style="1" customWidth="1"/>
    <col min="7682" max="7682" width="35.7109375" style="1" customWidth="1"/>
    <col min="7683" max="7686" width="21.42578125" style="1" customWidth="1"/>
    <col min="7687" max="7936" width="9.140625" style="1"/>
    <col min="7937" max="7937" width="5.42578125" style="1" customWidth="1"/>
    <col min="7938" max="7938" width="35.7109375" style="1" customWidth="1"/>
    <col min="7939" max="7942" width="21.42578125" style="1" customWidth="1"/>
    <col min="7943" max="8192" width="9.140625" style="1"/>
    <col min="8193" max="8193" width="5.42578125" style="1" customWidth="1"/>
    <col min="8194" max="8194" width="35.7109375" style="1" customWidth="1"/>
    <col min="8195" max="8198" width="21.42578125" style="1" customWidth="1"/>
    <col min="8199" max="8448" width="9.140625" style="1"/>
    <col min="8449" max="8449" width="5.42578125" style="1" customWidth="1"/>
    <col min="8450" max="8450" width="35.7109375" style="1" customWidth="1"/>
    <col min="8451" max="8454" width="21.42578125" style="1" customWidth="1"/>
    <col min="8455" max="8704" width="9.140625" style="1"/>
    <col min="8705" max="8705" width="5.42578125" style="1" customWidth="1"/>
    <col min="8706" max="8706" width="35.7109375" style="1" customWidth="1"/>
    <col min="8707" max="8710" width="21.42578125" style="1" customWidth="1"/>
    <col min="8711" max="8960" width="9.140625" style="1"/>
    <col min="8961" max="8961" width="5.42578125" style="1" customWidth="1"/>
    <col min="8962" max="8962" width="35.7109375" style="1" customWidth="1"/>
    <col min="8963" max="8966" width="21.42578125" style="1" customWidth="1"/>
    <col min="8967" max="9216" width="9.140625" style="1"/>
    <col min="9217" max="9217" width="5.42578125" style="1" customWidth="1"/>
    <col min="9218" max="9218" width="35.7109375" style="1" customWidth="1"/>
    <col min="9219" max="9222" width="21.42578125" style="1" customWidth="1"/>
    <col min="9223" max="9472" width="9.140625" style="1"/>
    <col min="9473" max="9473" width="5.42578125" style="1" customWidth="1"/>
    <col min="9474" max="9474" width="35.7109375" style="1" customWidth="1"/>
    <col min="9475" max="9478" width="21.42578125" style="1" customWidth="1"/>
    <col min="9479" max="9728" width="9.140625" style="1"/>
    <col min="9729" max="9729" width="5.42578125" style="1" customWidth="1"/>
    <col min="9730" max="9730" width="35.7109375" style="1" customWidth="1"/>
    <col min="9731" max="9734" width="21.42578125" style="1" customWidth="1"/>
    <col min="9735" max="9984" width="9.140625" style="1"/>
    <col min="9985" max="9985" width="5.42578125" style="1" customWidth="1"/>
    <col min="9986" max="9986" width="35.7109375" style="1" customWidth="1"/>
    <col min="9987" max="9990" width="21.42578125" style="1" customWidth="1"/>
    <col min="9991" max="10240" width="9.140625" style="1"/>
    <col min="10241" max="10241" width="5.42578125" style="1" customWidth="1"/>
    <col min="10242" max="10242" width="35.7109375" style="1" customWidth="1"/>
    <col min="10243" max="10246" width="21.42578125" style="1" customWidth="1"/>
    <col min="10247" max="10496" width="9.140625" style="1"/>
    <col min="10497" max="10497" width="5.42578125" style="1" customWidth="1"/>
    <col min="10498" max="10498" width="35.7109375" style="1" customWidth="1"/>
    <col min="10499" max="10502" width="21.42578125" style="1" customWidth="1"/>
    <col min="10503" max="10752" width="9.140625" style="1"/>
    <col min="10753" max="10753" width="5.42578125" style="1" customWidth="1"/>
    <col min="10754" max="10754" width="35.7109375" style="1" customWidth="1"/>
    <col min="10755" max="10758" width="21.42578125" style="1" customWidth="1"/>
    <col min="10759" max="11008" width="9.140625" style="1"/>
    <col min="11009" max="11009" width="5.42578125" style="1" customWidth="1"/>
    <col min="11010" max="11010" width="35.7109375" style="1" customWidth="1"/>
    <col min="11011" max="11014" width="21.42578125" style="1" customWidth="1"/>
    <col min="11015" max="11264" width="9.140625" style="1"/>
    <col min="11265" max="11265" width="5.42578125" style="1" customWidth="1"/>
    <col min="11266" max="11266" width="35.7109375" style="1" customWidth="1"/>
    <col min="11267" max="11270" width="21.42578125" style="1" customWidth="1"/>
    <col min="11271" max="11520" width="9.140625" style="1"/>
    <col min="11521" max="11521" width="5.42578125" style="1" customWidth="1"/>
    <col min="11522" max="11522" width="35.7109375" style="1" customWidth="1"/>
    <col min="11523" max="11526" width="21.42578125" style="1" customWidth="1"/>
    <col min="11527" max="11776" width="9.140625" style="1"/>
    <col min="11777" max="11777" width="5.42578125" style="1" customWidth="1"/>
    <col min="11778" max="11778" width="35.7109375" style="1" customWidth="1"/>
    <col min="11779" max="11782" width="21.42578125" style="1" customWidth="1"/>
    <col min="11783" max="12032" width="9.140625" style="1"/>
    <col min="12033" max="12033" width="5.42578125" style="1" customWidth="1"/>
    <col min="12034" max="12034" width="35.7109375" style="1" customWidth="1"/>
    <col min="12035" max="12038" width="21.42578125" style="1" customWidth="1"/>
    <col min="12039" max="12288" width="9.140625" style="1"/>
    <col min="12289" max="12289" width="5.42578125" style="1" customWidth="1"/>
    <col min="12290" max="12290" width="35.7109375" style="1" customWidth="1"/>
    <col min="12291" max="12294" width="21.42578125" style="1" customWidth="1"/>
    <col min="12295" max="12544" width="9.140625" style="1"/>
    <col min="12545" max="12545" width="5.42578125" style="1" customWidth="1"/>
    <col min="12546" max="12546" width="35.7109375" style="1" customWidth="1"/>
    <col min="12547" max="12550" width="21.42578125" style="1" customWidth="1"/>
    <col min="12551" max="12800" width="9.140625" style="1"/>
    <col min="12801" max="12801" width="5.42578125" style="1" customWidth="1"/>
    <col min="12802" max="12802" width="35.7109375" style="1" customWidth="1"/>
    <col min="12803" max="12806" width="21.42578125" style="1" customWidth="1"/>
    <col min="12807" max="13056" width="9.140625" style="1"/>
    <col min="13057" max="13057" width="5.42578125" style="1" customWidth="1"/>
    <col min="13058" max="13058" width="35.7109375" style="1" customWidth="1"/>
    <col min="13059" max="13062" width="21.42578125" style="1" customWidth="1"/>
    <col min="13063" max="13312" width="9.140625" style="1"/>
    <col min="13313" max="13313" width="5.42578125" style="1" customWidth="1"/>
    <col min="13314" max="13314" width="35.7109375" style="1" customWidth="1"/>
    <col min="13315" max="13318" width="21.42578125" style="1" customWidth="1"/>
    <col min="13319" max="13568" width="9.140625" style="1"/>
    <col min="13569" max="13569" width="5.42578125" style="1" customWidth="1"/>
    <col min="13570" max="13570" width="35.7109375" style="1" customWidth="1"/>
    <col min="13571" max="13574" width="21.42578125" style="1" customWidth="1"/>
    <col min="13575" max="13824" width="9.140625" style="1"/>
    <col min="13825" max="13825" width="5.42578125" style="1" customWidth="1"/>
    <col min="13826" max="13826" width="35.7109375" style="1" customWidth="1"/>
    <col min="13827" max="13830" width="21.42578125" style="1" customWidth="1"/>
    <col min="13831" max="14080" width="9.140625" style="1"/>
    <col min="14081" max="14081" width="5.42578125" style="1" customWidth="1"/>
    <col min="14082" max="14082" width="35.7109375" style="1" customWidth="1"/>
    <col min="14083" max="14086" width="21.42578125" style="1" customWidth="1"/>
    <col min="14087" max="14336" width="9.140625" style="1"/>
    <col min="14337" max="14337" width="5.42578125" style="1" customWidth="1"/>
    <col min="14338" max="14338" width="35.7109375" style="1" customWidth="1"/>
    <col min="14339" max="14342" width="21.42578125" style="1" customWidth="1"/>
    <col min="14343" max="14592" width="9.140625" style="1"/>
    <col min="14593" max="14593" width="5.42578125" style="1" customWidth="1"/>
    <col min="14594" max="14594" width="35.7109375" style="1" customWidth="1"/>
    <col min="14595" max="14598" width="21.42578125" style="1" customWidth="1"/>
    <col min="14599" max="14848" width="9.140625" style="1"/>
    <col min="14849" max="14849" width="5.42578125" style="1" customWidth="1"/>
    <col min="14850" max="14850" width="35.7109375" style="1" customWidth="1"/>
    <col min="14851" max="14854" width="21.42578125" style="1" customWidth="1"/>
    <col min="14855" max="15104" width="9.140625" style="1"/>
    <col min="15105" max="15105" width="5.42578125" style="1" customWidth="1"/>
    <col min="15106" max="15106" width="35.7109375" style="1" customWidth="1"/>
    <col min="15107" max="15110" width="21.42578125" style="1" customWidth="1"/>
    <col min="15111" max="15360" width="9.140625" style="1"/>
    <col min="15361" max="15361" width="5.42578125" style="1" customWidth="1"/>
    <col min="15362" max="15362" width="35.7109375" style="1" customWidth="1"/>
    <col min="15363" max="15366" width="21.42578125" style="1" customWidth="1"/>
    <col min="15367" max="15616" width="9.140625" style="1"/>
    <col min="15617" max="15617" width="5.42578125" style="1" customWidth="1"/>
    <col min="15618" max="15618" width="35.7109375" style="1" customWidth="1"/>
    <col min="15619" max="15622" width="21.42578125" style="1" customWidth="1"/>
    <col min="15623" max="15872" width="9.140625" style="1"/>
    <col min="15873" max="15873" width="5.42578125" style="1" customWidth="1"/>
    <col min="15874" max="15874" width="35.7109375" style="1" customWidth="1"/>
    <col min="15875" max="15878" width="21.42578125" style="1" customWidth="1"/>
    <col min="15879" max="16128" width="9.140625" style="1"/>
    <col min="16129" max="16129" width="5.42578125" style="1" customWidth="1"/>
    <col min="16130" max="16130" width="35.7109375" style="1" customWidth="1"/>
    <col min="16131" max="16134" width="21.42578125" style="1" customWidth="1"/>
    <col min="16135" max="16384" width="9.140625" style="1"/>
  </cols>
  <sheetData>
    <row r="1" spans="1:7" ht="18.75" customHeight="1" x14ac:dyDescent="0.2"/>
    <row r="2" spans="1:7" ht="38.25" customHeight="1" x14ac:dyDescent="0.2">
      <c r="B2" s="91" t="s">
        <v>96</v>
      </c>
      <c r="C2" s="91"/>
      <c r="D2" s="91"/>
      <c r="E2" s="91"/>
      <c r="F2" s="91"/>
    </row>
    <row r="4" spans="1:7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7" ht="30" customHeight="1" x14ac:dyDescent="0.2">
      <c r="B5" s="92"/>
      <c r="C5" s="92"/>
      <c r="D5" s="92"/>
      <c r="E5" s="92"/>
      <c r="F5" s="92"/>
    </row>
    <row r="6" spans="1:7" ht="15" customHeight="1" x14ac:dyDescent="0.2">
      <c r="A6" s="2"/>
      <c r="B6" s="86" t="s">
        <v>5</v>
      </c>
      <c r="C6" s="3" t="s">
        <v>6</v>
      </c>
      <c r="D6" s="4">
        <v>18</v>
      </c>
      <c r="E6" s="4">
        <v>26</v>
      </c>
      <c r="F6" s="5">
        <v>-8</v>
      </c>
      <c r="G6" s="2"/>
    </row>
    <row r="7" spans="1:7" ht="15" customHeight="1" x14ac:dyDescent="0.2">
      <c r="A7" s="2"/>
      <c r="B7" s="86"/>
      <c r="C7" s="3" t="s">
        <v>7</v>
      </c>
      <c r="D7" s="4">
        <v>25</v>
      </c>
      <c r="E7" s="4">
        <v>28</v>
      </c>
      <c r="F7" s="5">
        <v>-3</v>
      </c>
      <c r="G7" s="2"/>
    </row>
    <row r="8" spans="1:7" ht="15" customHeight="1" x14ac:dyDescent="0.2">
      <c r="A8" s="2"/>
      <c r="B8" s="86"/>
      <c r="C8" s="6" t="s">
        <v>8</v>
      </c>
      <c r="D8" s="7">
        <v>43</v>
      </c>
      <c r="E8" s="7">
        <v>54</v>
      </c>
      <c r="F8" s="8">
        <v>-11</v>
      </c>
      <c r="G8" s="2"/>
    </row>
    <row r="9" spans="1:7" ht="15" customHeight="1" x14ac:dyDescent="0.2">
      <c r="A9" s="2"/>
      <c r="B9" s="86" t="s">
        <v>9</v>
      </c>
      <c r="C9" s="3" t="s">
        <v>6</v>
      </c>
      <c r="D9" s="4">
        <v>36</v>
      </c>
      <c r="E9" s="4">
        <v>17</v>
      </c>
      <c r="F9" s="5">
        <v>19</v>
      </c>
      <c r="G9" s="2"/>
    </row>
    <row r="10" spans="1:7" ht="15" customHeight="1" x14ac:dyDescent="0.2">
      <c r="A10" s="2"/>
      <c r="B10" s="86"/>
      <c r="C10" s="3" t="s">
        <v>7</v>
      </c>
      <c r="D10" s="4">
        <v>34</v>
      </c>
      <c r="E10" s="4">
        <v>23</v>
      </c>
      <c r="F10" s="5">
        <v>11</v>
      </c>
      <c r="G10" s="2"/>
    </row>
    <row r="11" spans="1:7" ht="15" customHeight="1" x14ac:dyDescent="0.2">
      <c r="A11" s="2"/>
      <c r="B11" s="86"/>
      <c r="C11" s="6" t="s">
        <v>8</v>
      </c>
      <c r="D11" s="7">
        <v>70</v>
      </c>
      <c r="E11" s="7">
        <v>40</v>
      </c>
      <c r="F11" s="8">
        <v>30</v>
      </c>
      <c r="G11" s="2"/>
    </row>
    <row r="12" spans="1:7" ht="15" customHeight="1" x14ac:dyDescent="0.2">
      <c r="A12" s="2"/>
      <c r="B12" s="86" t="s">
        <v>10</v>
      </c>
      <c r="C12" s="3" t="s">
        <v>6</v>
      </c>
      <c r="D12" s="4">
        <v>55</v>
      </c>
      <c r="E12" s="4">
        <v>68</v>
      </c>
      <c r="F12" s="5">
        <v>-13</v>
      </c>
      <c r="G12" s="2"/>
    </row>
    <row r="13" spans="1:7" ht="15" customHeight="1" x14ac:dyDescent="0.2">
      <c r="A13" s="2"/>
      <c r="B13" s="86"/>
      <c r="C13" s="3" t="s">
        <v>7</v>
      </c>
      <c r="D13" s="4">
        <v>48</v>
      </c>
      <c r="E13" s="4">
        <v>78</v>
      </c>
      <c r="F13" s="5">
        <v>-30</v>
      </c>
      <c r="G13" s="2"/>
    </row>
    <row r="14" spans="1:7" ht="15" customHeight="1" x14ac:dyDescent="0.2">
      <c r="A14" s="2"/>
      <c r="B14" s="86"/>
      <c r="C14" s="6" t="s">
        <v>8</v>
      </c>
      <c r="D14" s="7">
        <v>103</v>
      </c>
      <c r="E14" s="7">
        <v>146</v>
      </c>
      <c r="F14" s="8">
        <v>-43</v>
      </c>
      <c r="G14" s="2"/>
    </row>
    <row r="15" spans="1:7" ht="15" customHeight="1" x14ac:dyDescent="0.2">
      <c r="A15" s="2"/>
      <c r="B15" s="86" t="s">
        <v>11</v>
      </c>
      <c r="C15" s="3" t="s">
        <v>6</v>
      </c>
      <c r="D15" s="4">
        <v>340</v>
      </c>
      <c r="E15" s="4">
        <v>96</v>
      </c>
      <c r="F15" s="5">
        <v>244</v>
      </c>
      <c r="G15" s="2"/>
    </row>
    <row r="16" spans="1:7" ht="15" customHeight="1" x14ac:dyDescent="0.2">
      <c r="A16" s="2"/>
      <c r="B16" s="86"/>
      <c r="C16" s="3" t="s">
        <v>7</v>
      </c>
      <c r="D16" s="4">
        <v>327</v>
      </c>
      <c r="E16" s="4">
        <v>103</v>
      </c>
      <c r="F16" s="5">
        <v>224</v>
      </c>
      <c r="G16" s="2"/>
    </row>
    <row r="17" spans="1:7" ht="15" customHeight="1" x14ac:dyDescent="0.2">
      <c r="A17" s="2"/>
      <c r="B17" s="86"/>
      <c r="C17" s="6" t="s">
        <v>8</v>
      </c>
      <c r="D17" s="7">
        <v>667</v>
      </c>
      <c r="E17" s="7">
        <v>199</v>
      </c>
      <c r="F17" s="8">
        <v>468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116</v>
      </c>
      <c r="E18" s="4">
        <v>17</v>
      </c>
      <c r="F18" s="5">
        <v>99</v>
      </c>
      <c r="G18" s="2"/>
    </row>
    <row r="19" spans="1:7" ht="15" customHeight="1" x14ac:dyDescent="0.2">
      <c r="A19" s="2"/>
      <c r="B19" s="86"/>
      <c r="C19" s="3" t="s">
        <v>7</v>
      </c>
      <c r="D19" s="4">
        <v>144</v>
      </c>
      <c r="E19" s="4">
        <v>22</v>
      </c>
      <c r="F19" s="5">
        <v>122</v>
      </c>
      <c r="G19" s="2"/>
    </row>
    <row r="20" spans="1:7" ht="15" customHeight="1" x14ac:dyDescent="0.2">
      <c r="A20" s="2"/>
      <c r="B20" s="86"/>
      <c r="C20" s="6" t="s">
        <v>8</v>
      </c>
      <c r="D20" s="7">
        <v>260</v>
      </c>
      <c r="E20" s="7">
        <v>39</v>
      </c>
      <c r="F20" s="8">
        <v>221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62</v>
      </c>
      <c r="E21" s="4">
        <v>12</v>
      </c>
      <c r="F21" s="5">
        <v>50</v>
      </c>
      <c r="G21" s="2"/>
    </row>
    <row r="22" spans="1:7" ht="15" customHeight="1" x14ac:dyDescent="0.2">
      <c r="A22" s="2"/>
      <c r="B22" s="86"/>
      <c r="C22" s="3" t="s">
        <v>7</v>
      </c>
      <c r="D22" s="4">
        <v>58</v>
      </c>
      <c r="E22" s="4">
        <v>17</v>
      </c>
      <c r="F22" s="5">
        <v>41</v>
      </c>
      <c r="G22" s="2"/>
    </row>
    <row r="23" spans="1:7" ht="15" customHeight="1" x14ac:dyDescent="0.2">
      <c r="A23" s="2"/>
      <c r="B23" s="86"/>
      <c r="C23" s="6" t="s">
        <v>8</v>
      </c>
      <c r="D23" s="7">
        <v>120</v>
      </c>
      <c r="E23" s="7">
        <v>29</v>
      </c>
      <c r="F23" s="8">
        <v>91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12</v>
      </c>
      <c r="E24" s="4">
        <v>13</v>
      </c>
      <c r="F24" s="5">
        <v>-1</v>
      </c>
      <c r="G24" s="2"/>
    </row>
    <row r="25" spans="1:7" ht="15" customHeight="1" x14ac:dyDescent="0.2">
      <c r="A25" s="2"/>
      <c r="B25" s="86"/>
      <c r="C25" s="3" t="s">
        <v>7</v>
      </c>
      <c r="D25" s="4">
        <v>10</v>
      </c>
      <c r="E25" s="4">
        <v>4</v>
      </c>
      <c r="F25" s="5">
        <v>6</v>
      </c>
      <c r="G25" s="2"/>
    </row>
    <row r="26" spans="1:7" ht="15" customHeight="1" x14ac:dyDescent="0.2">
      <c r="A26" s="2"/>
      <c r="B26" s="86"/>
      <c r="C26" s="6" t="s">
        <v>8</v>
      </c>
      <c r="D26" s="7">
        <v>22</v>
      </c>
      <c r="E26" s="7">
        <v>17</v>
      </c>
      <c r="F26" s="8">
        <v>5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7</v>
      </c>
      <c r="E27" s="4">
        <v>12</v>
      </c>
      <c r="F27" s="5">
        <v>-5</v>
      </c>
      <c r="G27" s="2"/>
    </row>
    <row r="28" spans="1:7" ht="15" customHeight="1" x14ac:dyDescent="0.2">
      <c r="A28" s="2"/>
      <c r="B28" s="86"/>
      <c r="C28" s="3" t="s">
        <v>7</v>
      </c>
      <c r="D28" s="4">
        <v>14</v>
      </c>
      <c r="E28" s="4">
        <v>11</v>
      </c>
      <c r="F28" s="5">
        <v>3</v>
      </c>
      <c r="G28" s="2"/>
    </row>
    <row r="29" spans="1:7" ht="15" customHeight="1" x14ac:dyDescent="0.2">
      <c r="A29" s="2"/>
      <c r="B29" s="86"/>
      <c r="C29" s="6" t="s">
        <v>8</v>
      </c>
      <c r="D29" s="7">
        <v>21</v>
      </c>
      <c r="E29" s="7">
        <v>23</v>
      </c>
      <c r="F29" s="8">
        <v>-2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27</v>
      </c>
      <c r="E30" s="4">
        <v>13</v>
      </c>
      <c r="F30" s="5">
        <v>14</v>
      </c>
      <c r="G30" s="2"/>
    </row>
    <row r="31" spans="1:7" ht="15" customHeight="1" x14ac:dyDescent="0.2">
      <c r="A31" s="2"/>
      <c r="B31" s="86"/>
      <c r="C31" s="3" t="s">
        <v>7</v>
      </c>
      <c r="D31" s="4">
        <v>31</v>
      </c>
      <c r="E31" s="4">
        <v>13</v>
      </c>
      <c r="F31" s="5">
        <v>18</v>
      </c>
      <c r="G31" s="2"/>
    </row>
    <row r="32" spans="1:7" ht="15" customHeight="1" x14ac:dyDescent="0.2">
      <c r="A32" s="2"/>
      <c r="B32" s="86"/>
      <c r="C32" s="6" t="s">
        <v>8</v>
      </c>
      <c r="D32" s="7">
        <v>58</v>
      </c>
      <c r="E32" s="7">
        <v>26</v>
      </c>
      <c r="F32" s="8">
        <v>32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13</v>
      </c>
      <c r="E33" s="4">
        <v>20</v>
      </c>
      <c r="F33" s="5">
        <v>-7</v>
      </c>
      <c r="G33" s="2"/>
    </row>
    <row r="34" spans="1:7" ht="15" customHeight="1" x14ac:dyDescent="0.2">
      <c r="A34" s="2"/>
      <c r="B34" s="86"/>
      <c r="C34" s="3" t="s">
        <v>7</v>
      </c>
      <c r="D34" s="4">
        <v>12</v>
      </c>
      <c r="E34" s="4">
        <v>22</v>
      </c>
      <c r="F34" s="5">
        <v>-10</v>
      </c>
      <c r="G34" s="2"/>
    </row>
    <row r="35" spans="1:7" ht="15" customHeight="1" x14ac:dyDescent="0.2">
      <c r="A35" s="2"/>
      <c r="B35" s="86"/>
      <c r="C35" s="6" t="s">
        <v>8</v>
      </c>
      <c r="D35" s="7">
        <v>25</v>
      </c>
      <c r="E35" s="7">
        <v>42</v>
      </c>
      <c r="F35" s="8">
        <v>-17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48</v>
      </c>
      <c r="E36" s="4">
        <v>60</v>
      </c>
      <c r="F36" s="5">
        <v>-12</v>
      </c>
      <c r="G36" s="2"/>
    </row>
    <row r="37" spans="1:7" ht="15" customHeight="1" x14ac:dyDescent="0.2">
      <c r="A37" s="2"/>
      <c r="B37" s="86"/>
      <c r="C37" s="3" t="s">
        <v>7</v>
      </c>
      <c r="D37" s="4">
        <v>50</v>
      </c>
      <c r="E37" s="4">
        <v>58</v>
      </c>
      <c r="F37" s="5">
        <v>-8</v>
      </c>
      <c r="G37" s="2"/>
    </row>
    <row r="38" spans="1:7" ht="15" customHeight="1" x14ac:dyDescent="0.2">
      <c r="A38" s="2"/>
      <c r="B38" s="86"/>
      <c r="C38" s="6" t="s">
        <v>8</v>
      </c>
      <c r="D38" s="7">
        <v>98</v>
      </c>
      <c r="E38" s="7">
        <v>118</v>
      </c>
      <c r="F38" s="8">
        <v>-20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51</v>
      </c>
      <c r="E39" s="4">
        <v>145</v>
      </c>
      <c r="F39" s="5">
        <v>-94</v>
      </c>
      <c r="G39" s="2"/>
    </row>
    <row r="40" spans="1:7" ht="15" customHeight="1" x14ac:dyDescent="0.2">
      <c r="A40" s="2"/>
      <c r="B40" s="86"/>
      <c r="C40" s="3" t="s">
        <v>7</v>
      </c>
      <c r="D40" s="4">
        <v>55</v>
      </c>
      <c r="E40" s="4">
        <v>114</v>
      </c>
      <c r="F40" s="5">
        <v>-59</v>
      </c>
      <c r="G40" s="2"/>
    </row>
    <row r="41" spans="1:7" ht="15" customHeight="1" x14ac:dyDescent="0.2">
      <c r="A41" s="2"/>
      <c r="B41" s="86"/>
      <c r="C41" s="6" t="s">
        <v>8</v>
      </c>
      <c r="D41" s="7">
        <v>106</v>
      </c>
      <c r="E41" s="7">
        <v>259</v>
      </c>
      <c r="F41" s="8">
        <v>-153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14</v>
      </c>
      <c r="E42" s="4">
        <v>23</v>
      </c>
      <c r="F42" s="5">
        <v>-9</v>
      </c>
      <c r="G42" s="2"/>
    </row>
    <row r="43" spans="1:7" ht="15" customHeight="1" x14ac:dyDescent="0.2">
      <c r="A43" s="2"/>
      <c r="B43" s="86"/>
      <c r="C43" s="3" t="s">
        <v>7</v>
      </c>
      <c r="D43" s="4">
        <v>7</v>
      </c>
      <c r="E43" s="4">
        <v>19</v>
      </c>
      <c r="F43" s="5">
        <v>-12</v>
      </c>
      <c r="G43" s="2"/>
    </row>
    <row r="44" spans="1:7" ht="15" customHeight="1" x14ac:dyDescent="0.2">
      <c r="A44" s="2"/>
      <c r="B44" s="86"/>
      <c r="C44" s="6" t="s">
        <v>8</v>
      </c>
      <c r="D44" s="7">
        <v>21</v>
      </c>
      <c r="E44" s="7">
        <v>42</v>
      </c>
      <c r="F44" s="8">
        <v>-21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74</v>
      </c>
      <c r="E45" s="4">
        <v>80</v>
      </c>
      <c r="F45" s="5">
        <v>-6</v>
      </c>
      <c r="G45" s="2"/>
    </row>
    <row r="46" spans="1:7" ht="15" customHeight="1" x14ac:dyDescent="0.2">
      <c r="A46" s="2"/>
      <c r="B46" s="86"/>
      <c r="C46" s="3" t="s">
        <v>7</v>
      </c>
      <c r="D46" s="4">
        <v>63</v>
      </c>
      <c r="E46" s="4">
        <v>105</v>
      </c>
      <c r="F46" s="5">
        <v>-42</v>
      </c>
      <c r="G46" s="2"/>
    </row>
    <row r="47" spans="1:7" ht="15" customHeight="1" x14ac:dyDescent="0.2">
      <c r="A47" s="2"/>
      <c r="B47" s="86"/>
      <c r="C47" s="6" t="s">
        <v>8</v>
      </c>
      <c r="D47" s="7">
        <v>137</v>
      </c>
      <c r="E47" s="7">
        <v>185</v>
      </c>
      <c r="F47" s="8">
        <v>-48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86</v>
      </c>
      <c r="E48" s="4">
        <v>35</v>
      </c>
      <c r="F48" s="5">
        <v>51</v>
      </c>
      <c r="G48" s="2"/>
    </row>
    <row r="49" spans="1:7" ht="15" customHeight="1" x14ac:dyDescent="0.2">
      <c r="A49" s="2"/>
      <c r="B49" s="86"/>
      <c r="C49" s="3" t="s">
        <v>7</v>
      </c>
      <c r="D49" s="4">
        <v>94</v>
      </c>
      <c r="E49" s="4">
        <v>32</v>
      </c>
      <c r="F49" s="5">
        <v>62</v>
      </c>
      <c r="G49" s="2"/>
    </row>
    <row r="50" spans="1:7" ht="15" customHeight="1" x14ac:dyDescent="0.2">
      <c r="A50" s="2"/>
      <c r="B50" s="86"/>
      <c r="C50" s="6" t="s">
        <v>8</v>
      </c>
      <c r="D50" s="7">
        <v>180</v>
      </c>
      <c r="E50" s="7">
        <v>67</v>
      </c>
      <c r="F50" s="8">
        <v>113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180</v>
      </c>
      <c r="E51" s="4">
        <v>56</v>
      </c>
      <c r="F51" s="5">
        <v>124</v>
      </c>
      <c r="G51" s="2"/>
    </row>
    <row r="52" spans="1:7" ht="15" customHeight="1" x14ac:dyDescent="0.2">
      <c r="A52" s="2"/>
      <c r="B52" s="86"/>
      <c r="C52" s="3" t="s">
        <v>7</v>
      </c>
      <c r="D52" s="4">
        <v>179</v>
      </c>
      <c r="E52" s="4">
        <v>87</v>
      </c>
      <c r="F52" s="5">
        <v>92</v>
      </c>
      <c r="G52" s="2"/>
    </row>
    <row r="53" spans="1:7" ht="15" customHeight="1" x14ac:dyDescent="0.2">
      <c r="A53" s="2"/>
      <c r="B53" s="86"/>
      <c r="C53" s="6" t="s">
        <v>8</v>
      </c>
      <c r="D53" s="7">
        <v>359</v>
      </c>
      <c r="E53" s="7">
        <v>143</v>
      </c>
      <c r="F53" s="8">
        <v>216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10</v>
      </c>
      <c r="E54" s="4">
        <v>41</v>
      </c>
      <c r="F54" s="5">
        <v>-31</v>
      </c>
      <c r="G54" s="2"/>
    </row>
    <row r="55" spans="1:7" ht="15" customHeight="1" x14ac:dyDescent="0.2">
      <c r="A55" s="2"/>
      <c r="B55" s="86"/>
      <c r="C55" s="3" t="s">
        <v>7</v>
      </c>
      <c r="D55" s="4">
        <v>18</v>
      </c>
      <c r="E55" s="4">
        <v>31</v>
      </c>
      <c r="F55" s="5">
        <v>-13</v>
      </c>
      <c r="G55" s="2"/>
    </row>
    <row r="56" spans="1:7" ht="15" customHeight="1" x14ac:dyDescent="0.2">
      <c r="A56" s="2"/>
      <c r="B56" s="86"/>
      <c r="C56" s="6" t="s">
        <v>8</v>
      </c>
      <c r="D56" s="7">
        <v>28</v>
      </c>
      <c r="E56" s="7">
        <v>72</v>
      </c>
      <c r="F56" s="8">
        <v>-44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62</v>
      </c>
      <c r="E57" s="4">
        <v>98</v>
      </c>
      <c r="F57" s="5">
        <v>-36</v>
      </c>
      <c r="G57" s="2"/>
    </row>
    <row r="58" spans="1:7" ht="15" customHeight="1" x14ac:dyDescent="0.2">
      <c r="A58" s="2"/>
      <c r="B58" s="86"/>
      <c r="C58" s="3" t="s">
        <v>7</v>
      </c>
      <c r="D58" s="4">
        <v>68</v>
      </c>
      <c r="E58" s="4">
        <v>116</v>
      </c>
      <c r="F58" s="5">
        <v>-48</v>
      </c>
      <c r="G58" s="2"/>
    </row>
    <row r="59" spans="1:7" ht="15" customHeight="1" x14ac:dyDescent="0.2">
      <c r="A59" s="2"/>
      <c r="B59" s="86"/>
      <c r="C59" s="6" t="s">
        <v>8</v>
      </c>
      <c r="D59" s="7">
        <v>130</v>
      </c>
      <c r="E59" s="7">
        <v>214</v>
      </c>
      <c r="F59" s="8">
        <v>-84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96</v>
      </c>
      <c r="E60" s="4">
        <v>223</v>
      </c>
      <c r="F60" s="5">
        <v>-127</v>
      </c>
      <c r="G60" s="2"/>
    </row>
    <row r="61" spans="1:7" ht="15" customHeight="1" x14ac:dyDescent="0.2">
      <c r="A61" s="2"/>
      <c r="B61" s="86"/>
      <c r="C61" s="3" t="s">
        <v>7</v>
      </c>
      <c r="D61" s="4">
        <v>85</v>
      </c>
      <c r="E61" s="4">
        <v>207</v>
      </c>
      <c r="F61" s="5">
        <v>-122</v>
      </c>
      <c r="G61" s="2"/>
    </row>
    <row r="62" spans="1:7" ht="15" customHeight="1" x14ac:dyDescent="0.2">
      <c r="A62" s="2"/>
      <c r="B62" s="86"/>
      <c r="C62" s="6" t="s">
        <v>8</v>
      </c>
      <c r="D62" s="7">
        <v>181</v>
      </c>
      <c r="E62" s="7">
        <v>430</v>
      </c>
      <c r="F62" s="8">
        <v>-249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9</v>
      </c>
      <c r="E63" s="4">
        <v>9</v>
      </c>
      <c r="F63" s="5">
        <v>0</v>
      </c>
      <c r="G63" s="2"/>
    </row>
    <row r="64" spans="1:7" ht="15" customHeight="1" x14ac:dyDescent="0.2">
      <c r="A64" s="2"/>
      <c r="B64" s="86"/>
      <c r="C64" s="3" t="s">
        <v>7</v>
      </c>
      <c r="D64" s="4">
        <v>7</v>
      </c>
      <c r="E64" s="4">
        <v>9</v>
      </c>
      <c r="F64" s="5">
        <v>-2</v>
      </c>
      <c r="G64" s="2"/>
    </row>
    <row r="65" spans="1:8" ht="15" customHeight="1" x14ac:dyDescent="0.2">
      <c r="A65" s="2"/>
      <c r="B65" s="86"/>
      <c r="C65" s="6" t="s">
        <v>8</v>
      </c>
      <c r="D65" s="7">
        <v>16</v>
      </c>
      <c r="E65" s="7">
        <v>18</v>
      </c>
      <c r="F65" s="8">
        <v>-2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55</v>
      </c>
      <c r="E66" s="4">
        <v>102</v>
      </c>
      <c r="F66" s="5">
        <v>-47</v>
      </c>
      <c r="G66" s="2"/>
    </row>
    <row r="67" spans="1:8" ht="15" customHeight="1" x14ac:dyDescent="0.2">
      <c r="A67" s="2"/>
      <c r="B67" s="86"/>
      <c r="C67" s="3" t="s">
        <v>7</v>
      </c>
      <c r="D67" s="4">
        <v>63</v>
      </c>
      <c r="E67" s="4">
        <v>79</v>
      </c>
      <c r="F67" s="5">
        <v>-16</v>
      </c>
      <c r="G67" s="2"/>
    </row>
    <row r="68" spans="1:8" ht="15" customHeight="1" x14ac:dyDescent="0.2">
      <c r="A68" s="2"/>
      <c r="B68" s="86"/>
      <c r="C68" s="6" t="s">
        <v>8</v>
      </c>
      <c r="D68" s="7">
        <v>118</v>
      </c>
      <c r="E68" s="7">
        <v>181</v>
      </c>
      <c r="F68" s="8">
        <v>-63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43</v>
      </c>
      <c r="E69" s="4">
        <v>94</v>
      </c>
      <c r="F69" s="5">
        <v>-51</v>
      </c>
      <c r="G69" s="2"/>
    </row>
    <row r="70" spans="1:8" ht="15" customHeight="1" x14ac:dyDescent="0.2">
      <c r="A70" s="2"/>
      <c r="B70" s="86"/>
      <c r="C70" s="3" t="s">
        <v>7</v>
      </c>
      <c r="D70" s="4">
        <v>59</v>
      </c>
      <c r="E70" s="4">
        <v>80</v>
      </c>
      <c r="F70" s="5">
        <v>-21</v>
      </c>
      <c r="G70" s="2"/>
    </row>
    <row r="71" spans="1:8" ht="15" customHeight="1" x14ac:dyDescent="0.2">
      <c r="A71" s="2"/>
      <c r="B71" s="86"/>
      <c r="C71" s="6" t="s">
        <v>8</v>
      </c>
      <c r="D71" s="7">
        <v>102</v>
      </c>
      <c r="E71" s="7">
        <v>174</v>
      </c>
      <c r="F71" s="8">
        <v>-72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26</v>
      </c>
      <c r="E72" s="4">
        <v>39</v>
      </c>
      <c r="F72" s="5">
        <v>-13</v>
      </c>
      <c r="G72" s="2"/>
    </row>
    <row r="73" spans="1:8" ht="15" customHeight="1" x14ac:dyDescent="0.2">
      <c r="A73" s="2"/>
      <c r="B73" s="86"/>
      <c r="C73" s="3" t="s">
        <v>7</v>
      </c>
      <c r="D73" s="4">
        <v>21</v>
      </c>
      <c r="E73" s="4">
        <v>36</v>
      </c>
      <c r="F73" s="5">
        <v>-15</v>
      </c>
      <c r="G73" s="2"/>
    </row>
    <row r="74" spans="1:8" ht="15" customHeight="1" x14ac:dyDescent="0.2">
      <c r="A74" s="2"/>
      <c r="B74" s="86"/>
      <c r="C74" s="6" t="s">
        <v>8</v>
      </c>
      <c r="D74" s="7">
        <v>47</v>
      </c>
      <c r="E74" s="7">
        <v>75</v>
      </c>
      <c r="F74" s="8">
        <v>-28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49</v>
      </c>
      <c r="E75" s="4">
        <v>51</v>
      </c>
      <c r="F75" s="5">
        <v>-2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51</v>
      </c>
      <c r="E76" s="4">
        <v>59</v>
      </c>
      <c r="F76" s="5">
        <v>-8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100</v>
      </c>
      <c r="E77" s="7">
        <v>110</v>
      </c>
      <c r="F77" s="8">
        <v>-10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109</v>
      </c>
      <c r="E78" s="4">
        <v>221</v>
      </c>
      <c r="F78" s="5">
        <v>-112</v>
      </c>
      <c r="G78" s="2"/>
    </row>
    <row r="79" spans="1:8" ht="15" customHeight="1" x14ac:dyDescent="0.2">
      <c r="A79" s="2"/>
      <c r="B79" s="86"/>
      <c r="C79" s="3" t="s">
        <v>7</v>
      </c>
      <c r="D79" s="10">
        <v>111</v>
      </c>
      <c r="E79" s="4">
        <v>204</v>
      </c>
      <c r="F79" s="5">
        <v>-93</v>
      </c>
      <c r="G79" s="2"/>
    </row>
    <row r="80" spans="1:8" ht="15" customHeight="1" x14ac:dyDescent="0.2">
      <c r="A80" s="2"/>
      <c r="B80" s="86"/>
      <c r="C80" s="6" t="s">
        <v>8</v>
      </c>
      <c r="D80" s="7">
        <v>220</v>
      </c>
      <c r="E80" s="7">
        <v>425</v>
      </c>
      <c r="F80" s="8">
        <v>-205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156</v>
      </c>
      <c r="E81" s="4">
        <v>29</v>
      </c>
      <c r="F81" s="5">
        <v>127</v>
      </c>
      <c r="G81" s="2"/>
    </row>
    <row r="82" spans="1:7" ht="15" customHeight="1" x14ac:dyDescent="0.2">
      <c r="A82" s="2"/>
      <c r="B82" s="86"/>
      <c r="C82" s="3" t="s">
        <v>7</v>
      </c>
      <c r="D82" s="4">
        <v>200</v>
      </c>
      <c r="E82" s="4">
        <v>29</v>
      </c>
      <c r="F82" s="5">
        <v>171</v>
      </c>
      <c r="G82" s="2"/>
    </row>
    <row r="83" spans="1:7" ht="15" customHeight="1" x14ac:dyDescent="0.2">
      <c r="A83" s="2"/>
      <c r="B83" s="86"/>
      <c r="C83" s="6" t="s">
        <v>8</v>
      </c>
      <c r="D83" s="7">
        <v>356</v>
      </c>
      <c r="E83" s="7">
        <v>58</v>
      </c>
      <c r="F83" s="8">
        <v>298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16</v>
      </c>
      <c r="E84" s="4">
        <v>22</v>
      </c>
      <c r="F84" s="5">
        <v>-6</v>
      </c>
      <c r="G84" s="2"/>
    </row>
    <row r="85" spans="1:7" ht="15" customHeight="1" x14ac:dyDescent="0.2">
      <c r="A85" s="2"/>
      <c r="B85" s="86"/>
      <c r="C85" s="3" t="s">
        <v>7</v>
      </c>
      <c r="D85" s="4">
        <v>11</v>
      </c>
      <c r="E85" s="4">
        <v>28</v>
      </c>
      <c r="F85" s="5">
        <v>-17</v>
      </c>
      <c r="G85" s="2"/>
    </row>
    <row r="86" spans="1:7" ht="15" customHeight="1" x14ac:dyDescent="0.2">
      <c r="A86" s="2"/>
      <c r="B86" s="86"/>
      <c r="C86" s="6" t="s">
        <v>8</v>
      </c>
      <c r="D86" s="7">
        <v>27</v>
      </c>
      <c r="E86" s="7">
        <v>50</v>
      </c>
      <c r="F86" s="8">
        <v>-23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109</v>
      </c>
      <c r="E87" s="4">
        <v>164</v>
      </c>
      <c r="F87" s="5">
        <v>-55</v>
      </c>
      <c r="G87" s="2"/>
    </row>
    <row r="88" spans="1:7" ht="15" customHeight="1" x14ac:dyDescent="0.2">
      <c r="A88" s="2"/>
      <c r="B88" s="86"/>
      <c r="C88" s="3" t="s">
        <v>7</v>
      </c>
      <c r="D88" s="4">
        <v>103</v>
      </c>
      <c r="E88" s="4">
        <v>131</v>
      </c>
      <c r="F88" s="5">
        <v>-28</v>
      </c>
      <c r="G88" s="2"/>
    </row>
    <row r="89" spans="1:7" ht="15" customHeight="1" x14ac:dyDescent="0.2">
      <c r="A89" s="2"/>
      <c r="B89" s="86"/>
      <c r="C89" s="6" t="s">
        <v>8</v>
      </c>
      <c r="D89" s="7">
        <v>212</v>
      </c>
      <c r="E89" s="7">
        <v>295</v>
      </c>
      <c r="F89" s="8">
        <v>-83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99</v>
      </c>
      <c r="E90" s="4">
        <v>145</v>
      </c>
      <c r="F90" s="5">
        <v>-46</v>
      </c>
      <c r="G90" s="2"/>
    </row>
    <row r="91" spans="1:7" ht="15" customHeight="1" x14ac:dyDescent="0.2">
      <c r="A91" s="2"/>
      <c r="B91" s="86"/>
      <c r="C91" s="3" t="s">
        <v>7</v>
      </c>
      <c r="D91" s="4">
        <v>98</v>
      </c>
      <c r="E91" s="4">
        <v>147</v>
      </c>
      <c r="F91" s="5">
        <v>-49</v>
      </c>
      <c r="G91" s="2"/>
    </row>
    <row r="92" spans="1:7" ht="15" customHeight="1" x14ac:dyDescent="0.2">
      <c r="A92" s="2"/>
      <c r="B92" s="86"/>
      <c r="C92" s="6" t="s">
        <v>8</v>
      </c>
      <c r="D92" s="7">
        <v>197</v>
      </c>
      <c r="E92" s="7">
        <v>292</v>
      </c>
      <c r="F92" s="8">
        <v>-95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19</v>
      </c>
      <c r="E93" s="4">
        <v>18</v>
      </c>
      <c r="F93" s="5">
        <v>1</v>
      </c>
      <c r="G93" s="2"/>
    </row>
    <row r="94" spans="1:7" ht="15" customHeight="1" x14ac:dyDescent="0.2">
      <c r="A94" s="2"/>
      <c r="B94" s="86"/>
      <c r="C94" s="3" t="s">
        <v>7</v>
      </c>
      <c r="D94" s="4">
        <v>13</v>
      </c>
      <c r="E94" s="4">
        <v>13</v>
      </c>
      <c r="F94" s="5">
        <v>0</v>
      </c>
      <c r="G94" s="2"/>
    </row>
    <row r="95" spans="1:7" ht="15" customHeight="1" x14ac:dyDescent="0.2">
      <c r="A95" s="2"/>
      <c r="B95" s="86"/>
      <c r="C95" s="6" t="s">
        <v>8</v>
      </c>
      <c r="D95" s="7">
        <v>32</v>
      </c>
      <c r="E95" s="7">
        <v>31</v>
      </c>
      <c r="F95" s="8">
        <v>1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4</v>
      </c>
      <c r="E96" s="4">
        <v>7</v>
      </c>
      <c r="F96" s="5">
        <v>-3</v>
      </c>
      <c r="G96" s="2"/>
    </row>
    <row r="97" spans="1:7" ht="15" customHeight="1" x14ac:dyDescent="0.2">
      <c r="A97" s="2"/>
      <c r="B97" s="86"/>
      <c r="C97" s="3" t="s">
        <v>7</v>
      </c>
      <c r="D97" s="4">
        <v>16</v>
      </c>
      <c r="E97" s="4">
        <v>8</v>
      </c>
      <c r="F97" s="5">
        <v>8</v>
      </c>
      <c r="G97" s="2"/>
    </row>
    <row r="98" spans="1:7" ht="15" customHeight="1" x14ac:dyDescent="0.2">
      <c r="A98" s="2"/>
      <c r="B98" s="86"/>
      <c r="C98" s="6" t="s">
        <v>8</v>
      </c>
      <c r="D98" s="7">
        <v>20</v>
      </c>
      <c r="E98" s="7">
        <v>15</v>
      </c>
      <c r="F98" s="8">
        <v>5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51</v>
      </c>
      <c r="E99" s="4">
        <v>79</v>
      </c>
      <c r="F99" s="5">
        <v>-28</v>
      </c>
      <c r="G99" s="2"/>
    </row>
    <row r="100" spans="1:7" ht="15" customHeight="1" x14ac:dyDescent="0.2">
      <c r="A100" s="2"/>
      <c r="B100" s="86"/>
      <c r="C100" s="3" t="s">
        <v>7</v>
      </c>
      <c r="D100" s="4">
        <v>42</v>
      </c>
      <c r="E100" s="4">
        <v>74</v>
      </c>
      <c r="F100" s="5">
        <v>-32</v>
      </c>
      <c r="G100" s="2"/>
    </row>
    <row r="101" spans="1:7" ht="15" customHeight="1" x14ac:dyDescent="0.2">
      <c r="A101" s="2"/>
      <c r="B101" s="86"/>
      <c r="C101" s="6" t="s">
        <v>8</v>
      </c>
      <c r="D101" s="7">
        <v>93</v>
      </c>
      <c r="E101" s="7">
        <v>153</v>
      </c>
      <c r="F101" s="8">
        <v>-60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46</v>
      </c>
      <c r="E102" s="4">
        <v>61</v>
      </c>
      <c r="F102" s="5">
        <v>-15</v>
      </c>
      <c r="G102" s="2"/>
    </row>
    <row r="103" spans="1:7" ht="15" customHeight="1" x14ac:dyDescent="0.2">
      <c r="A103" s="2"/>
      <c r="B103" s="86"/>
      <c r="C103" s="3" t="s">
        <v>7</v>
      </c>
      <c r="D103" s="4">
        <v>54</v>
      </c>
      <c r="E103" s="4">
        <v>60</v>
      </c>
      <c r="F103" s="5">
        <v>-6</v>
      </c>
      <c r="G103" s="2"/>
    </row>
    <row r="104" spans="1:7" ht="15" customHeight="1" x14ac:dyDescent="0.2">
      <c r="A104" s="2"/>
      <c r="B104" s="86"/>
      <c r="C104" s="6" t="s">
        <v>8</v>
      </c>
      <c r="D104" s="7">
        <v>100</v>
      </c>
      <c r="E104" s="7">
        <v>121</v>
      </c>
      <c r="F104" s="8">
        <v>-21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45</v>
      </c>
      <c r="E105" s="4">
        <v>132</v>
      </c>
      <c r="F105" s="5">
        <v>-87</v>
      </c>
      <c r="G105" s="2"/>
    </row>
    <row r="106" spans="1:7" ht="15" customHeight="1" x14ac:dyDescent="0.2">
      <c r="A106" s="2"/>
      <c r="B106" s="86"/>
      <c r="C106" s="3" t="s">
        <v>7</v>
      </c>
      <c r="D106" s="4">
        <v>57</v>
      </c>
      <c r="E106" s="4">
        <v>105</v>
      </c>
      <c r="F106" s="5">
        <v>-48</v>
      </c>
      <c r="G106" s="2"/>
    </row>
    <row r="107" spans="1:7" ht="15" customHeight="1" x14ac:dyDescent="0.2">
      <c r="A107" s="2"/>
      <c r="B107" s="86"/>
      <c r="C107" s="6" t="s">
        <v>8</v>
      </c>
      <c r="D107" s="7">
        <v>102</v>
      </c>
      <c r="E107" s="7">
        <v>237</v>
      </c>
      <c r="F107" s="8">
        <v>-135</v>
      </c>
      <c r="G107" s="2"/>
    </row>
    <row r="108" spans="1:7" ht="15.75" thickBot="1" x14ac:dyDescent="0.25">
      <c r="A108" s="2"/>
      <c r="B108" s="35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2143</v>
      </c>
      <c r="E110" s="17">
        <f>SUMIF(C6:C107,C110,E6:E107)</f>
        <v>2228</v>
      </c>
      <c r="F110" s="18">
        <f>D110-E110</f>
        <v>-85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2228</v>
      </c>
      <c r="E111" s="17">
        <f>SUMIF(C6:C107,C111,E6:E107)</f>
        <v>2152</v>
      </c>
      <c r="F111" s="18">
        <f>D111-E111</f>
        <v>76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4371</v>
      </c>
      <c r="E112" s="20">
        <f>SUMIF(C6:C107,C112,E6:E107)</f>
        <v>4380</v>
      </c>
      <c r="F112" s="21">
        <f>D112-E112</f>
        <v>-9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ht="30" customHeight="1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8" spans="2:7" x14ac:dyDescent="0.2">
      <c r="B118" s="42" t="s">
        <v>97</v>
      </c>
      <c r="C118" s="42"/>
    </row>
    <row r="119" spans="2:7" ht="15.75" x14ac:dyDescent="0.25">
      <c r="B119" s="43" t="s">
        <v>98</v>
      </c>
      <c r="C119" s="43" t="s">
        <v>99</v>
      </c>
    </row>
    <row r="120" spans="2:7" ht="15.75" x14ac:dyDescent="0.25">
      <c r="B120" s="43" t="s">
        <v>100</v>
      </c>
      <c r="C120" s="43" t="s">
        <v>101</v>
      </c>
    </row>
    <row r="121" spans="2:7" ht="15.75" x14ac:dyDescent="0.25">
      <c r="B121" s="43" t="s">
        <v>102</v>
      </c>
      <c r="C121" s="43" t="s">
        <v>103</v>
      </c>
    </row>
    <row r="122" spans="2:7" ht="15.75" x14ac:dyDescent="0.25">
      <c r="B122" s="43" t="s">
        <v>104</v>
      </c>
      <c r="C122" s="43" t="s">
        <v>105</v>
      </c>
    </row>
    <row r="123" spans="2:7" ht="15.75" x14ac:dyDescent="0.25">
      <c r="B123" s="43" t="s">
        <v>106</v>
      </c>
      <c r="C123" s="43" t="s">
        <v>105</v>
      </c>
    </row>
    <row r="124" spans="2:7" ht="15.75" x14ac:dyDescent="0.25">
      <c r="B124" s="43" t="s">
        <v>107</v>
      </c>
      <c r="C124" s="43" t="s">
        <v>108</v>
      </c>
    </row>
    <row r="125" spans="2:7" ht="15.75" x14ac:dyDescent="0.25">
      <c r="B125" s="43" t="s">
        <v>109</v>
      </c>
      <c r="C125" s="44">
        <v>41640</v>
      </c>
    </row>
    <row r="126" spans="2:7" ht="15.75" x14ac:dyDescent="0.25">
      <c r="B126" s="43" t="s">
        <v>110</v>
      </c>
      <c r="C126" s="44">
        <v>42004</v>
      </c>
    </row>
  </sheetData>
  <mergeCells count="43">
    <mergeCell ref="B114:F114"/>
    <mergeCell ref="B96:B98"/>
    <mergeCell ref="B99:B101"/>
    <mergeCell ref="B102:B104"/>
    <mergeCell ref="B105:B107"/>
    <mergeCell ref="B109:B112"/>
    <mergeCell ref="C109:D109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B2:L44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111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39" t="s">
        <v>47</v>
      </c>
      <c r="C4" s="40" t="s">
        <v>48</v>
      </c>
      <c r="D4" s="40" t="s">
        <v>49</v>
      </c>
      <c r="F4" s="39" t="s">
        <v>47</v>
      </c>
      <c r="G4" s="40" t="s">
        <v>48</v>
      </c>
      <c r="H4" s="40" t="s">
        <v>50</v>
      </c>
      <c r="J4" s="39" t="s">
        <v>47</v>
      </c>
      <c r="K4" s="30" t="s">
        <v>48</v>
      </c>
      <c r="L4" s="40" t="s">
        <v>43</v>
      </c>
    </row>
    <row r="5" spans="2:12" s="2" customFormat="1" ht="15" customHeight="1" x14ac:dyDescent="0.25">
      <c r="B5" s="31" t="s">
        <v>51</v>
      </c>
      <c r="C5" s="32" t="s">
        <v>11</v>
      </c>
      <c r="D5" s="33">
        <v>667</v>
      </c>
      <c r="F5" s="31" t="s">
        <v>51</v>
      </c>
      <c r="G5" s="32" t="s">
        <v>26</v>
      </c>
      <c r="H5" s="33">
        <v>430</v>
      </c>
      <c r="J5" s="31" t="s">
        <v>51</v>
      </c>
      <c r="K5" s="32" t="s">
        <v>11</v>
      </c>
      <c r="L5" s="34">
        <v>468</v>
      </c>
    </row>
    <row r="6" spans="2:12" s="2" customFormat="1" ht="15" customHeight="1" x14ac:dyDescent="0.25">
      <c r="B6" s="31" t="s">
        <v>52</v>
      </c>
      <c r="C6" s="32" t="s">
        <v>23</v>
      </c>
      <c r="D6" s="33">
        <v>359</v>
      </c>
      <c r="F6" s="31" t="s">
        <v>52</v>
      </c>
      <c r="G6" s="32" t="s">
        <v>32</v>
      </c>
      <c r="H6" s="33">
        <v>425</v>
      </c>
      <c r="J6" s="31" t="s">
        <v>52</v>
      </c>
      <c r="K6" s="32" t="s">
        <v>33</v>
      </c>
      <c r="L6" s="34">
        <v>298</v>
      </c>
    </row>
    <row r="7" spans="2:12" s="2" customFormat="1" ht="15" customHeight="1" x14ac:dyDescent="0.25">
      <c r="B7" s="31" t="s">
        <v>53</v>
      </c>
      <c r="C7" s="32" t="s">
        <v>33</v>
      </c>
      <c r="D7" s="33">
        <v>356</v>
      </c>
      <c r="F7" s="31" t="s">
        <v>53</v>
      </c>
      <c r="G7" s="32" t="s">
        <v>35</v>
      </c>
      <c r="H7" s="33">
        <v>295</v>
      </c>
      <c r="J7" s="31" t="s">
        <v>53</v>
      </c>
      <c r="K7" s="32" t="s">
        <v>12</v>
      </c>
      <c r="L7" s="34">
        <v>221</v>
      </c>
    </row>
    <row r="8" spans="2:12" s="2" customFormat="1" ht="15" customHeight="1" x14ac:dyDescent="0.25">
      <c r="B8" s="31" t="s">
        <v>54</v>
      </c>
      <c r="C8" s="32" t="s">
        <v>12</v>
      </c>
      <c r="D8" s="33">
        <v>260</v>
      </c>
      <c r="F8" s="31" t="s">
        <v>54</v>
      </c>
      <c r="G8" s="32" t="s">
        <v>36</v>
      </c>
      <c r="H8" s="33">
        <v>292</v>
      </c>
      <c r="J8" s="31" t="s">
        <v>54</v>
      </c>
      <c r="K8" s="32" t="s">
        <v>23</v>
      </c>
      <c r="L8" s="34">
        <v>216</v>
      </c>
    </row>
    <row r="9" spans="2:12" s="2" customFormat="1" ht="15" customHeight="1" x14ac:dyDescent="0.25">
      <c r="B9" s="31" t="s">
        <v>55</v>
      </c>
      <c r="C9" s="32" t="s">
        <v>32</v>
      </c>
      <c r="D9" s="33">
        <v>220</v>
      </c>
      <c r="F9" s="31" t="s">
        <v>55</v>
      </c>
      <c r="G9" s="32" t="s">
        <v>19</v>
      </c>
      <c r="H9" s="33">
        <v>259</v>
      </c>
      <c r="J9" s="31" t="s">
        <v>55</v>
      </c>
      <c r="K9" s="32" t="s">
        <v>22</v>
      </c>
      <c r="L9" s="34">
        <v>113</v>
      </c>
    </row>
    <row r="10" spans="2:12" s="2" customFormat="1" ht="15" customHeight="1" x14ac:dyDescent="0.25">
      <c r="B10" s="31" t="s">
        <v>56</v>
      </c>
      <c r="C10" s="32" t="s">
        <v>35</v>
      </c>
      <c r="D10" s="33">
        <v>212</v>
      </c>
      <c r="F10" s="31" t="s">
        <v>56</v>
      </c>
      <c r="G10" s="32" t="s">
        <v>41</v>
      </c>
      <c r="H10" s="33">
        <v>237</v>
      </c>
      <c r="J10" s="31" t="s">
        <v>56</v>
      </c>
      <c r="K10" s="32" t="s">
        <v>13</v>
      </c>
      <c r="L10" s="34">
        <v>91</v>
      </c>
    </row>
    <row r="11" spans="2:12" s="2" customFormat="1" ht="15" customHeight="1" x14ac:dyDescent="0.25">
      <c r="B11" s="31" t="s">
        <v>57</v>
      </c>
      <c r="C11" s="32" t="s">
        <v>36</v>
      </c>
      <c r="D11" s="33">
        <v>197</v>
      </c>
      <c r="F11" s="31" t="s">
        <v>57</v>
      </c>
      <c r="G11" s="32" t="s">
        <v>25</v>
      </c>
      <c r="H11" s="33">
        <v>214</v>
      </c>
      <c r="J11" s="31" t="s">
        <v>57</v>
      </c>
      <c r="K11" s="32" t="s">
        <v>16</v>
      </c>
      <c r="L11" s="34">
        <v>32</v>
      </c>
    </row>
    <row r="12" spans="2:12" s="2" customFormat="1" ht="15" customHeight="1" x14ac:dyDescent="0.25">
      <c r="B12" s="31" t="s">
        <v>58</v>
      </c>
      <c r="C12" s="32" t="s">
        <v>26</v>
      </c>
      <c r="D12" s="33">
        <v>181</v>
      </c>
      <c r="F12" s="31" t="s">
        <v>58</v>
      </c>
      <c r="G12" s="32" t="s">
        <v>11</v>
      </c>
      <c r="H12" s="33">
        <v>199</v>
      </c>
      <c r="J12" s="31" t="s">
        <v>58</v>
      </c>
      <c r="K12" s="32" t="s">
        <v>9</v>
      </c>
      <c r="L12" s="34">
        <v>30</v>
      </c>
    </row>
    <row r="13" spans="2:12" s="2" customFormat="1" ht="15" customHeight="1" x14ac:dyDescent="0.25">
      <c r="B13" s="31" t="s">
        <v>59</v>
      </c>
      <c r="C13" s="32" t="s">
        <v>22</v>
      </c>
      <c r="D13" s="33">
        <v>180</v>
      </c>
      <c r="F13" s="31" t="s">
        <v>59</v>
      </c>
      <c r="G13" s="32" t="s">
        <v>21</v>
      </c>
      <c r="H13" s="33">
        <v>185</v>
      </c>
      <c r="J13" s="31" t="s">
        <v>59</v>
      </c>
      <c r="K13" s="32" t="s">
        <v>14</v>
      </c>
      <c r="L13" s="34">
        <v>5</v>
      </c>
    </row>
    <row r="14" spans="2:12" s="2" customFormat="1" ht="15" customHeight="1" x14ac:dyDescent="0.25">
      <c r="B14" s="31" t="s">
        <v>60</v>
      </c>
      <c r="C14" s="32" t="s">
        <v>21</v>
      </c>
      <c r="D14" s="33">
        <v>137</v>
      </c>
      <c r="F14" s="31" t="s">
        <v>60</v>
      </c>
      <c r="G14" s="32" t="s">
        <v>28</v>
      </c>
      <c r="H14" s="33">
        <v>181</v>
      </c>
      <c r="J14" s="31" t="s">
        <v>60</v>
      </c>
      <c r="K14" s="32" t="s">
        <v>38</v>
      </c>
      <c r="L14" s="34">
        <v>5</v>
      </c>
    </row>
    <row r="15" spans="2:12" s="2" customFormat="1" ht="15" customHeight="1" x14ac:dyDescent="0.25">
      <c r="B15" s="31" t="s">
        <v>61</v>
      </c>
      <c r="C15" s="32" t="s">
        <v>25</v>
      </c>
      <c r="D15" s="33">
        <v>130</v>
      </c>
      <c r="F15" s="31" t="s">
        <v>61</v>
      </c>
      <c r="G15" s="32" t="s">
        <v>29</v>
      </c>
      <c r="H15" s="33">
        <v>174</v>
      </c>
      <c r="J15" s="31" t="s">
        <v>61</v>
      </c>
      <c r="K15" s="32" t="s">
        <v>37</v>
      </c>
      <c r="L15" s="34">
        <v>1</v>
      </c>
    </row>
    <row r="16" spans="2:12" s="2" customFormat="1" ht="15" customHeight="1" x14ac:dyDescent="0.25">
      <c r="B16" s="31" t="s">
        <v>62</v>
      </c>
      <c r="C16" s="32" t="s">
        <v>13</v>
      </c>
      <c r="D16" s="33">
        <v>120</v>
      </c>
      <c r="F16" s="31" t="s">
        <v>62</v>
      </c>
      <c r="G16" s="32" t="s">
        <v>39</v>
      </c>
      <c r="H16" s="33">
        <v>153</v>
      </c>
      <c r="J16" s="31" t="s">
        <v>62</v>
      </c>
      <c r="K16" s="32" t="s">
        <v>15</v>
      </c>
      <c r="L16" s="34">
        <v>-2</v>
      </c>
    </row>
    <row r="17" spans="2:12" s="2" customFormat="1" ht="15" customHeight="1" x14ac:dyDescent="0.25">
      <c r="B17" s="31" t="s">
        <v>63</v>
      </c>
      <c r="C17" s="32" t="s">
        <v>28</v>
      </c>
      <c r="D17" s="33">
        <v>118</v>
      </c>
      <c r="F17" s="31" t="s">
        <v>63</v>
      </c>
      <c r="G17" s="32" t="s">
        <v>10</v>
      </c>
      <c r="H17" s="33">
        <v>146</v>
      </c>
      <c r="J17" s="31" t="s">
        <v>63</v>
      </c>
      <c r="K17" s="32" t="s">
        <v>27</v>
      </c>
      <c r="L17" s="34">
        <v>-2</v>
      </c>
    </row>
    <row r="18" spans="2:12" s="2" customFormat="1" ht="15" customHeight="1" x14ac:dyDescent="0.25">
      <c r="B18" s="31" t="s">
        <v>64</v>
      </c>
      <c r="C18" s="32" t="s">
        <v>19</v>
      </c>
      <c r="D18" s="33">
        <v>106</v>
      </c>
      <c r="F18" s="31" t="s">
        <v>64</v>
      </c>
      <c r="G18" s="32" t="s">
        <v>23</v>
      </c>
      <c r="H18" s="33">
        <v>143</v>
      </c>
      <c r="J18" s="31" t="s">
        <v>64</v>
      </c>
      <c r="K18" s="32" t="s">
        <v>31</v>
      </c>
      <c r="L18" s="34">
        <v>-10</v>
      </c>
    </row>
    <row r="19" spans="2:12" s="2" customFormat="1" ht="15" customHeight="1" x14ac:dyDescent="0.25">
      <c r="B19" s="31" t="s">
        <v>65</v>
      </c>
      <c r="C19" s="32" t="s">
        <v>10</v>
      </c>
      <c r="D19" s="33">
        <v>103</v>
      </c>
      <c r="F19" s="31" t="s">
        <v>65</v>
      </c>
      <c r="G19" s="32" t="s">
        <v>40</v>
      </c>
      <c r="H19" s="33">
        <v>121</v>
      </c>
      <c r="J19" s="31" t="s">
        <v>65</v>
      </c>
      <c r="K19" s="32" t="s">
        <v>5</v>
      </c>
      <c r="L19" s="34">
        <v>-11</v>
      </c>
    </row>
    <row r="20" spans="2:12" s="2" customFormat="1" ht="15" customHeight="1" x14ac:dyDescent="0.25">
      <c r="B20" s="31" t="s">
        <v>66</v>
      </c>
      <c r="C20" s="32" t="s">
        <v>29</v>
      </c>
      <c r="D20" s="33">
        <v>102</v>
      </c>
      <c r="F20" s="31" t="s">
        <v>66</v>
      </c>
      <c r="G20" s="32" t="s">
        <v>18</v>
      </c>
      <c r="H20" s="33">
        <v>118</v>
      </c>
      <c r="J20" s="31" t="s">
        <v>66</v>
      </c>
      <c r="K20" s="32" t="s">
        <v>17</v>
      </c>
      <c r="L20" s="34">
        <v>-17</v>
      </c>
    </row>
    <row r="21" spans="2:12" s="2" customFormat="1" ht="15" customHeight="1" x14ac:dyDescent="0.25">
      <c r="B21" s="31" t="s">
        <v>67</v>
      </c>
      <c r="C21" s="32" t="s">
        <v>41</v>
      </c>
      <c r="D21" s="33">
        <v>102</v>
      </c>
      <c r="F21" s="31" t="s">
        <v>67</v>
      </c>
      <c r="G21" s="32" t="s">
        <v>31</v>
      </c>
      <c r="H21" s="33">
        <v>110</v>
      </c>
      <c r="J21" s="31" t="s">
        <v>67</v>
      </c>
      <c r="K21" s="32" t="s">
        <v>18</v>
      </c>
      <c r="L21" s="34">
        <v>-20</v>
      </c>
    </row>
    <row r="22" spans="2:12" s="2" customFormat="1" ht="15" customHeight="1" x14ac:dyDescent="0.25">
      <c r="B22" s="31" t="s">
        <v>68</v>
      </c>
      <c r="C22" s="32" t="s">
        <v>31</v>
      </c>
      <c r="D22" s="33">
        <v>100</v>
      </c>
      <c r="F22" s="31" t="s">
        <v>68</v>
      </c>
      <c r="G22" s="32" t="s">
        <v>30</v>
      </c>
      <c r="H22" s="33">
        <v>75</v>
      </c>
      <c r="J22" s="31" t="s">
        <v>68</v>
      </c>
      <c r="K22" s="32" t="s">
        <v>20</v>
      </c>
      <c r="L22" s="34">
        <v>-21</v>
      </c>
    </row>
    <row r="23" spans="2:12" s="2" customFormat="1" ht="15" customHeight="1" x14ac:dyDescent="0.25">
      <c r="B23" s="31" t="s">
        <v>69</v>
      </c>
      <c r="C23" s="32" t="s">
        <v>40</v>
      </c>
      <c r="D23" s="33">
        <v>100</v>
      </c>
      <c r="F23" s="31" t="s">
        <v>69</v>
      </c>
      <c r="G23" s="32" t="s">
        <v>24</v>
      </c>
      <c r="H23" s="33">
        <v>72</v>
      </c>
      <c r="J23" s="31" t="s">
        <v>69</v>
      </c>
      <c r="K23" s="32" t="s">
        <v>40</v>
      </c>
      <c r="L23" s="34">
        <v>-21</v>
      </c>
    </row>
    <row r="24" spans="2:12" s="2" customFormat="1" ht="15" customHeight="1" x14ac:dyDescent="0.25">
      <c r="B24" s="31" t="s">
        <v>70</v>
      </c>
      <c r="C24" s="32" t="s">
        <v>18</v>
      </c>
      <c r="D24" s="33">
        <v>98</v>
      </c>
      <c r="F24" s="31" t="s">
        <v>70</v>
      </c>
      <c r="G24" s="32" t="s">
        <v>22</v>
      </c>
      <c r="H24" s="33">
        <v>67</v>
      </c>
      <c r="J24" s="31" t="s">
        <v>70</v>
      </c>
      <c r="K24" s="32" t="s">
        <v>34</v>
      </c>
      <c r="L24" s="34">
        <v>-23</v>
      </c>
    </row>
    <row r="25" spans="2:12" s="2" customFormat="1" ht="15" customHeight="1" x14ac:dyDescent="0.25">
      <c r="B25" s="31" t="s">
        <v>71</v>
      </c>
      <c r="C25" s="32" t="s">
        <v>39</v>
      </c>
      <c r="D25" s="33">
        <v>93</v>
      </c>
      <c r="F25" s="31" t="s">
        <v>71</v>
      </c>
      <c r="G25" s="32" t="s">
        <v>33</v>
      </c>
      <c r="H25" s="33">
        <v>58</v>
      </c>
      <c r="J25" s="31" t="s">
        <v>71</v>
      </c>
      <c r="K25" s="32" t="s">
        <v>30</v>
      </c>
      <c r="L25" s="34">
        <v>-28</v>
      </c>
    </row>
    <row r="26" spans="2:12" s="2" customFormat="1" ht="15" customHeight="1" x14ac:dyDescent="0.25">
      <c r="B26" s="31" t="s">
        <v>72</v>
      </c>
      <c r="C26" s="32" t="s">
        <v>9</v>
      </c>
      <c r="D26" s="33">
        <v>70</v>
      </c>
      <c r="F26" s="31" t="s">
        <v>72</v>
      </c>
      <c r="G26" s="32" t="s">
        <v>5</v>
      </c>
      <c r="H26" s="33">
        <v>54</v>
      </c>
      <c r="J26" s="31" t="s">
        <v>72</v>
      </c>
      <c r="K26" s="32" t="s">
        <v>10</v>
      </c>
      <c r="L26" s="34">
        <v>-43</v>
      </c>
    </row>
    <row r="27" spans="2:12" s="2" customFormat="1" ht="15" customHeight="1" x14ac:dyDescent="0.25">
      <c r="B27" s="31" t="s">
        <v>73</v>
      </c>
      <c r="C27" s="32" t="s">
        <v>16</v>
      </c>
      <c r="D27" s="33">
        <v>58</v>
      </c>
      <c r="F27" s="31" t="s">
        <v>73</v>
      </c>
      <c r="G27" s="32" t="s">
        <v>34</v>
      </c>
      <c r="H27" s="33">
        <v>50</v>
      </c>
      <c r="J27" s="31" t="s">
        <v>73</v>
      </c>
      <c r="K27" s="32" t="s">
        <v>24</v>
      </c>
      <c r="L27" s="34">
        <v>-44</v>
      </c>
    </row>
    <row r="28" spans="2:12" s="2" customFormat="1" ht="15" customHeight="1" x14ac:dyDescent="0.25">
      <c r="B28" s="31" t="s">
        <v>74</v>
      </c>
      <c r="C28" s="32" t="s">
        <v>30</v>
      </c>
      <c r="D28" s="33">
        <v>47</v>
      </c>
      <c r="F28" s="31" t="s">
        <v>74</v>
      </c>
      <c r="G28" s="32" t="s">
        <v>17</v>
      </c>
      <c r="H28" s="33">
        <v>42</v>
      </c>
      <c r="J28" s="31" t="s">
        <v>74</v>
      </c>
      <c r="K28" s="32" t="s">
        <v>21</v>
      </c>
      <c r="L28" s="34">
        <v>-48</v>
      </c>
    </row>
    <row r="29" spans="2:12" s="2" customFormat="1" ht="15" customHeight="1" x14ac:dyDescent="0.25">
      <c r="B29" s="31" t="s">
        <v>75</v>
      </c>
      <c r="C29" s="32" t="s">
        <v>5</v>
      </c>
      <c r="D29" s="33">
        <v>43</v>
      </c>
      <c r="F29" s="31" t="s">
        <v>75</v>
      </c>
      <c r="G29" s="32" t="s">
        <v>20</v>
      </c>
      <c r="H29" s="33">
        <v>42</v>
      </c>
      <c r="J29" s="31" t="s">
        <v>75</v>
      </c>
      <c r="K29" s="32" t="s">
        <v>39</v>
      </c>
      <c r="L29" s="34">
        <v>-60</v>
      </c>
    </row>
    <row r="30" spans="2:12" s="2" customFormat="1" ht="15" customHeight="1" x14ac:dyDescent="0.25">
      <c r="B30" s="31" t="s">
        <v>76</v>
      </c>
      <c r="C30" s="32" t="s">
        <v>37</v>
      </c>
      <c r="D30" s="33">
        <v>32</v>
      </c>
      <c r="F30" s="31" t="s">
        <v>76</v>
      </c>
      <c r="G30" s="32" t="s">
        <v>9</v>
      </c>
      <c r="H30" s="33">
        <v>40</v>
      </c>
      <c r="J30" s="31" t="s">
        <v>76</v>
      </c>
      <c r="K30" s="32" t="s">
        <v>28</v>
      </c>
      <c r="L30" s="34">
        <v>-63</v>
      </c>
    </row>
    <row r="31" spans="2:12" s="2" customFormat="1" ht="15" customHeight="1" x14ac:dyDescent="0.25">
      <c r="B31" s="31" t="s">
        <v>77</v>
      </c>
      <c r="C31" s="32" t="s">
        <v>24</v>
      </c>
      <c r="D31" s="33">
        <v>28</v>
      </c>
      <c r="F31" s="31" t="s">
        <v>77</v>
      </c>
      <c r="G31" s="32" t="s">
        <v>12</v>
      </c>
      <c r="H31" s="33">
        <v>39</v>
      </c>
      <c r="J31" s="31" t="s">
        <v>77</v>
      </c>
      <c r="K31" s="32" t="s">
        <v>29</v>
      </c>
      <c r="L31" s="34">
        <v>-72</v>
      </c>
    </row>
    <row r="32" spans="2:12" s="2" customFormat="1" ht="15" customHeight="1" x14ac:dyDescent="0.25">
      <c r="B32" s="31" t="s">
        <v>78</v>
      </c>
      <c r="C32" s="32" t="s">
        <v>34</v>
      </c>
      <c r="D32" s="33">
        <v>27</v>
      </c>
      <c r="F32" s="31" t="s">
        <v>78</v>
      </c>
      <c r="G32" s="32" t="s">
        <v>37</v>
      </c>
      <c r="H32" s="33">
        <v>31</v>
      </c>
      <c r="J32" s="31" t="s">
        <v>78</v>
      </c>
      <c r="K32" s="32" t="s">
        <v>35</v>
      </c>
      <c r="L32" s="34">
        <v>-83</v>
      </c>
    </row>
    <row r="33" spans="2:12" s="2" customFormat="1" ht="15" customHeight="1" x14ac:dyDescent="0.25">
      <c r="B33" s="31" t="s">
        <v>79</v>
      </c>
      <c r="C33" s="32" t="s">
        <v>17</v>
      </c>
      <c r="D33" s="33">
        <v>25</v>
      </c>
      <c r="F33" s="31" t="s">
        <v>79</v>
      </c>
      <c r="G33" s="32" t="s">
        <v>13</v>
      </c>
      <c r="H33" s="33">
        <v>29</v>
      </c>
      <c r="J33" s="31" t="s">
        <v>79</v>
      </c>
      <c r="K33" s="32" t="s">
        <v>25</v>
      </c>
      <c r="L33" s="34">
        <v>-84</v>
      </c>
    </row>
    <row r="34" spans="2:12" s="2" customFormat="1" ht="15" customHeight="1" x14ac:dyDescent="0.25">
      <c r="B34" s="31" t="s">
        <v>80</v>
      </c>
      <c r="C34" s="32" t="s">
        <v>14</v>
      </c>
      <c r="D34" s="33">
        <v>22</v>
      </c>
      <c r="F34" s="31" t="s">
        <v>80</v>
      </c>
      <c r="G34" s="32" t="s">
        <v>16</v>
      </c>
      <c r="H34" s="33">
        <v>26</v>
      </c>
      <c r="J34" s="31" t="s">
        <v>80</v>
      </c>
      <c r="K34" s="32" t="s">
        <v>36</v>
      </c>
      <c r="L34" s="34">
        <v>-95</v>
      </c>
    </row>
    <row r="35" spans="2:12" s="2" customFormat="1" ht="15" customHeight="1" x14ac:dyDescent="0.25">
      <c r="B35" s="31" t="s">
        <v>81</v>
      </c>
      <c r="C35" s="32" t="s">
        <v>15</v>
      </c>
      <c r="D35" s="33">
        <v>21</v>
      </c>
      <c r="F35" s="31" t="s">
        <v>81</v>
      </c>
      <c r="G35" s="32" t="s">
        <v>15</v>
      </c>
      <c r="H35" s="33">
        <v>23</v>
      </c>
      <c r="J35" s="31" t="s">
        <v>81</v>
      </c>
      <c r="K35" s="32" t="s">
        <v>41</v>
      </c>
      <c r="L35" s="34">
        <v>-135</v>
      </c>
    </row>
    <row r="36" spans="2:12" s="2" customFormat="1" ht="15" customHeight="1" x14ac:dyDescent="0.25">
      <c r="B36" s="31" t="s">
        <v>82</v>
      </c>
      <c r="C36" s="32" t="s">
        <v>20</v>
      </c>
      <c r="D36" s="33">
        <v>21</v>
      </c>
      <c r="F36" s="31" t="s">
        <v>82</v>
      </c>
      <c r="G36" s="32" t="s">
        <v>27</v>
      </c>
      <c r="H36" s="33">
        <v>18</v>
      </c>
      <c r="J36" s="31" t="s">
        <v>82</v>
      </c>
      <c r="K36" s="32" t="s">
        <v>19</v>
      </c>
      <c r="L36" s="34">
        <v>-153</v>
      </c>
    </row>
    <row r="37" spans="2:12" s="2" customFormat="1" ht="15" customHeight="1" x14ac:dyDescent="0.25">
      <c r="B37" s="31" t="s">
        <v>83</v>
      </c>
      <c r="C37" s="32" t="s">
        <v>38</v>
      </c>
      <c r="D37" s="33">
        <v>20</v>
      </c>
      <c r="F37" s="31" t="s">
        <v>83</v>
      </c>
      <c r="G37" s="32" t="s">
        <v>14</v>
      </c>
      <c r="H37" s="33">
        <v>17</v>
      </c>
      <c r="J37" s="31" t="s">
        <v>83</v>
      </c>
      <c r="K37" s="32" t="s">
        <v>32</v>
      </c>
      <c r="L37" s="34">
        <v>-205</v>
      </c>
    </row>
    <row r="38" spans="2:12" s="2" customFormat="1" ht="15" customHeight="1" x14ac:dyDescent="0.25">
      <c r="B38" s="31" t="s">
        <v>84</v>
      </c>
      <c r="C38" s="32" t="s">
        <v>27</v>
      </c>
      <c r="D38" s="33">
        <v>16</v>
      </c>
      <c r="F38" s="31" t="s">
        <v>84</v>
      </c>
      <c r="G38" s="32" t="s">
        <v>38</v>
      </c>
      <c r="H38" s="33">
        <v>15</v>
      </c>
      <c r="J38" s="31" t="s">
        <v>84</v>
      </c>
      <c r="K38" s="32" t="s">
        <v>26</v>
      </c>
      <c r="L38" s="34">
        <v>-249</v>
      </c>
    </row>
    <row r="39" spans="2:12" x14ac:dyDescent="0.2">
      <c r="B39" s="2"/>
      <c r="C39" s="2"/>
      <c r="D39" s="2"/>
    </row>
    <row r="40" spans="2:12" ht="15" customHeight="1" x14ac:dyDescent="0.2">
      <c r="B40" s="94" t="s">
        <v>44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2" x14ac:dyDescent="0.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4" spans="2:12" x14ac:dyDescent="0.2">
      <c r="C44" s="36"/>
    </row>
  </sheetData>
  <sortState ref="J6:L39">
    <sortCondition descending="1" ref="L6"/>
  </sortState>
  <mergeCells count="2">
    <mergeCell ref="B2:L2"/>
    <mergeCell ref="B40:L40"/>
  </mergeCells>
  <conditionalFormatting sqref="B40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5">
      <dataBar>
        <cfvo type="min"/>
        <cfvo type="max"/>
        <color rgb="FF008AEF"/>
      </dataBar>
    </cfRule>
  </conditionalFormatting>
  <conditionalFormatting sqref="H5:H38">
    <cfRule type="dataBar" priority="4">
      <dataBar>
        <cfvo type="min"/>
        <cfvo type="max"/>
        <color rgb="FF008AEF"/>
      </dataBar>
    </cfRule>
  </conditionalFormatting>
  <conditionalFormatting sqref="L5:L38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G126"/>
  <sheetViews>
    <sheetView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5" width="9.140625" style="1"/>
    <col min="256" max="256" width="5.42578125" style="1" customWidth="1"/>
    <col min="257" max="257" width="35.7109375" style="1" customWidth="1"/>
    <col min="258" max="261" width="21.42578125" style="1" customWidth="1"/>
    <col min="262" max="511" width="9.140625" style="1"/>
    <col min="512" max="512" width="5.42578125" style="1" customWidth="1"/>
    <col min="513" max="513" width="35.7109375" style="1" customWidth="1"/>
    <col min="514" max="517" width="21.42578125" style="1" customWidth="1"/>
    <col min="518" max="767" width="9.140625" style="1"/>
    <col min="768" max="768" width="5.42578125" style="1" customWidth="1"/>
    <col min="769" max="769" width="35.7109375" style="1" customWidth="1"/>
    <col min="770" max="773" width="21.42578125" style="1" customWidth="1"/>
    <col min="774" max="1023" width="9.140625" style="1"/>
    <col min="1024" max="1024" width="5.42578125" style="1" customWidth="1"/>
    <col min="1025" max="1025" width="35.7109375" style="1" customWidth="1"/>
    <col min="1026" max="1029" width="21.42578125" style="1" customWidth="1"/>
    <col min="1030" max="1279" width="9.140625" style="1"/>
    <col min="1280" max="1280" width="5.42578125" style="1" customWidth="1"/>
    <col min="1281" max="1281" width="35.7109375" style="1" customWidth="1"/>
    <col min="1282" max="1285" width="21.42578125" style="1" customWidth="1"/>
    <col min="1286" max="1535" width="9.140625" style="1"/>
    <col min="1536" max="1536" width="5.42578125" style="1" customWidth="1"/>
    <col min="1537" max="1537" width="35.7109375" style="1" customWidth="1"/>
    <col min="1538" max="1541" width="21.42578125" style="1" customWidth="1"/>
    <col min="1542" max="1791" width="9.140625" style="1"/>
    <col min="1792" max="1792" width="5.42578125" style="1" customWidth="1"/>
    <col min="1793" max="1793" width="35.7109375" style="1" customWidth="1"/>
    <col min="1794" max="1797" width="21.42578125" style="1" customWidth="1"/>
    <col min="1798" max="2047" width="9.140625" style="1"/>
    <col min="2048" max="2048" width="5.42578125" style="1" customWidth="1"/>
    <col min="2049" max="2049" width="35.7109375" style="1" customWidth="1"/>
    <col min="2050" max="2053" width="21.42578125" style="1" customWidth="1"/>
    <col min="2054" max="2303" width="9.140625" style="1"/>
    <col min="2304" max="2304" width="5.42578125" style="1" customWidth="1"/>
    <col min="2305" max="2305" width="35.7109375" style="1" customWidth="1"/>
    <col min="2306" max="2309" width="21.42578125" style="1" customWidth="1"/>
    <col min="2310" max="2559" width="9.140625" style="1"/>
    <col min="2560" max="2560" width="5.42578125" style="1" customWidth="1"/>
    <col min="2561" max="2561" width="35.7109375" style="1" customWidth="1"/>
    <col min="2562" max="2565" width="21.42578125" style="1" customWidth="1"/>
    <col min="2566" max="2815" width="9.140625" style="1"/>
    <col min="2816" max="2816" width="5.42578125" style="1" customWidth="1"/>
    <col min="2817" max="2817" width="35.7109375" style="1" customWidth="1"/>
    <col min="2818" max="2821" width="21.42578125" style="1" customWidth="1"/>
    <col min="2822" max="3071" width="9.140625" style="1"/>
    <col min="3072" max="3072" width="5.42578125" style="1" customWidth="1"/>
    <col min="3073" max="3073" width="35.7109375" style="1" customWidth="1"/>
    <col min="3074" max="3077" width="21.42578125" style="1" customWidth="1"/>
    <col min="3078" max="3327" width="9.140625" style="1"/>
    <col min="3328" max="3328" width="5.42578125" style="1" customWidth="1"/>
    <col min="3329" max="3329" width="35.7109375" style="1" customWidth="1"/>
    <col min="3330" max="3333" width="21.42578125" style="1" customWidth="1"/>
    <col min="3334" max="3583" width="9.140625" style="1"/>
    <col min="3584" max="3584" width="5.42578125" style="1" customWidth="1"/>
    <col min="3585" max="3585" width="35.7109375" style="1" customWidth="1"/>
    <col min="3586" max="3589" width="21.42578125" style="1" customWidth="1"/>
    <col min="3590" max="3839" width="9.140625" style="1"/>
    <col min="3840" max="3840" width="5.42578125" style="1" customWidth="1"/>
    <col min="3841" max="3841" width="35.7109375" style="1" customWidth="1"/>
    <col min="3842" max="3845" width="21.42578125" style="1" customWidth="1"/>
    <col min="3846" max="4095" width="9.140625" style="1"/>
    <col min="4096" max="4096" width="5.42578125" style="1" customWidth="1"/>
    <col min="4097" max="4097" width="35.7109375" style="1" customWidth="1"/>
    <col min="4098" max="4101" width="21.42578125" style="1" customWidth="1"/>
    <col min="4102" max="4351" width="9.140625" style="1"/>
    <col min="4352" max="4352" width="5.42578125" style="1" customWidth="1"/>
    <col min="4353" max="4353" width="35.7109375" style="1" customWidth="1"/>
    <col min="4354" max="4357" width="21.42578125" style="1" customWidth="1"/>
    <col min="4358" max="4607" width="9.140625" style="1"/>
    <col min="4608" max="4608" width="5.42578125" style="1" customWidth="1"/>
    <col min="4609" max="4609" width="35.7109375" style="1" customWidth="1"/>
    <col min="4610" max="4613" width="21.42578125" style="1" customWidth="1"/>
    <col min="4614" max="4863" width="9.140625" style="1"/>
    <col min="4864" max="4864" width="5.42578125" style="1" customWidth="1"/>
    <col min="4865" max="4865" width="35.7109375" style="1" customWidth="1"/>
    <col min="4866" max="4869" width="21.42578125" style="1" customWidth="1"/>
    <col min="4870" max="5119" width="9.140625" style="1"/>
    <col min="5120" max="5120" width="5.42578125" style="1" customWidth="1"/>
    <col min="5121" max="5121" width="35.7109375" style="1" customWidth="1"/>
    <col min="5122" max="5125" width="21.42578125" style="1" customWidth="1"/>
    <col min="5126" max="5375" width="9.140625" style="1"/>
    <col min="5376" max="5376" width="5.42578125" style="1" customWidth="1"/>
    <col min="5377" max="5377" width="35.7109375" style="1" customWidth="1"/>
    <col min="5378" max="5381" width="21.42578125" style="1" customWidth="1"/>
    <col min="5382" max="5631" width="9.140625" style="1"/>
    <col min="5632" max="5632" width="5.42578125" style="1" customWidth="1"/>
    <col min="5633" max="5633" width="35.7109375" style="1" customWidth="1"/>
    <col min="5634" max="5637" width="21.42578125" style="1" customWidth="1"/>
    <col min="5638" max="5887" width="9.140625" style="1"/>
    <col min="5888" max="5888" width="5.42578125" style="1" customWidth="1"/>
    <col min="5889" max="5889" width="35.7109375" style="1" customWidth="1"/>
    <col min="5890" max="5893" width="21.42578125" style="1" customWidth="1"/>
    <col min="5894" max="6143" width="9.140625" style="1"/>
    <col min="6144" max="6144" width="5.42578125" style="1" customWidth="1"/>
    <col min="6145" max="6145" width="35.7109375" style="1" customWidth="1"/>
    <col min="6146" max="6149" width="21.42578125" style="1" customWidth="1"/>
    <col min="6150" max="6399" width="9.140625" style="1"/>
    <col min="6400" max="6400" width="5.42578125" style="1" customWidth="1"/>
    <col min="6401" max="6401" width="35.7109375" style="1" customWidth="1"/>
    <col min="6402" max="6405" width="21.42578125" style="1" customWidth="1"/>
    <col min="6406" max="6655" width="9.140625" style="1"/>
    <col min="6656" max="6656" width="5.42578125" style="1" customWidth="1"/>
    <col min="6657" max="6657" width="35.7109375" style="1" customWidth="1"/>
    <col min="6658" max="6661" width="21.42578125" style="1" customWidth="1"/>
    <col min="6662" max="6911" width="9.140625" style="1"/>
    <col min="6912" max="6912" width="5.42578125" style="1" customWidth="1"/>
    <col min="6913" max="6913" width="35.7109375" style="1" customWidth="1"/>
    <col min="6914" max="6917" width="21.42578125" style="1" customWidth="1"/>
    <col min="6918" max="7167" width="9.140625" style="1"/>
    <col min="7168" max="7168" width="5.42578125" style="1" customWidth="1"/>
    <col min="7169" max="7169" width="35.7109375" style="1" customWidth="1"/>
    <col min="7170" max="7173" width="21.42578125" style="1" customWidth="1"/>
    <col min="7174" max="7423" width="9.140625" style="1"/>
    <col min="7424" max="7424" width="5.42578125" style="1" customWidth="1"/>
    <col min="7425" max="7425" width="35.7109375" style="1" customWidth="1"/>
    <col min="7426" max="7429" width="21.42578125" style="1" customWidth="1"/>
    <col min="7430" max="7679" width="9.140625" style="1"/>
    <col min="7680" max="7680" width="5.42578125" style="1" customWidth="1"/>
    <col min="7681" max="7681" width="35.7109375" style="1" customWidth="1"/>
    <col min="7682" max="7685" width="21.42578125" style="1" customWidth="1"/>
    <col min="7686" max="7935" width="9.140625" style="1"/>
    <col min="7936" max="7936" width="5.42578125" style="1" customWidth="1"/>
    <col min="7937" max="7937" width="35.7109375" style="1" customWidth="1"/>
    <col min="7938" max="7941" width="21.42578125" style="1" customWidth="1"/>
    <col min="7942" max="8191" width="9.140625" style="1"/>
    <col min="8192" max="8192" width="5.42578125" style="1" customWidth="1"/>
    <col min="8193" max="8193" width="35.7109375" style="1" customWidth="1"/>
    <col min="8194" max="8197" width="21.42578125" style="1" customWidth="1"/>
    <col min="8198" max="8447" width="9.140625" style="1"/>
    <col min="8448" max="8448" width="5.42578125" style="1" customWidth="1"/>
    <col min="8449" max="8449" width="35.7109375" style="1" customWidth="1"/>
    <col min="8450" max="8453" width="21.42578125" style="1" customWidth="1"/>
    <col min="8454" max="8703" width="9.140625" style="1"/>
    <col min="8704" max="8704" width="5.42578125" style="1" customWidth="1"/>
    <col min="8705" max="8705" width="35.7109375" style="1" customWidth="1"/>
    <col min="8706" max="8709" width="21.42578125" style="1" customWidth="1"/>
    <col min="8710" max="8959" width="9.140625" style="1"/>
    <col min="8960" max="8960" width="5.42578125" style="1" customWidth="1"/>
    <col min="8961" max="8961" width="35.7109375" style="1" customWidth="1"/>
    <col min="8962" max="8965" width="21.42578125" style="1" customWidth="1"/>
    <col min="8966" max="9215" width="9.140625" style="1"/>
    <col min="9216" max="9216" width="5.42578125" style="1" customWidth="1"/>
    <col min="9217" max="9217" width="35.7109375" style="1" customWidth="1"/>
    <col min="9218" max="9221" width="21.42578125" style="1" customWidth="1"/>
    <col min="9222" max="9471" width="9.140625" style="1"/>
    <col min="9472" max="9472" width="5.42578125" style="1" customWidth="1"/>
    <col min="9473" max="9473" width="35.7109375" style="1" customWidth="1"/>
    <col min="9474" max="9477" width="21.42578125" style="1" customWidth="1"/>
    <col min="9478" max="9727" width="9.140625" style="1"/>
    <col min="9728" max="9728" width="5.42578125" style="1" customWidth="1"/>
    <col min="9729" max="9729" width="35.7109375" style="1" customWidth="1"/>
    <col min="9730" max="9733" width="21.42578125" style="1" customWidth="1"/>
    <col min="9734" max="9983" width="9.140625" style="1"/>
    <col min="9984" max="9984" width="5.42578125" style="1" customWidth="1"/>
    <col min="9985" max="9985" width="35.7109375" style="1" customWidth="1"/>
    <col min="9986" max="9989" width="21.42578125" style="1" customWidth="1"/>
    <col min="9990" max="10239" width="9.140625" style="1"/>
    <col min="10240" max="10240" width="5.42578125" style="1" customWidth="1"/>
    <col min="10241" max="10241" width="35.7109375" style="1" customWidth="1"/>
    <col min="10242" max="10245" width="21.42578125" style="1" customWidth="1"/>
    <col min="10246" max="10495" width="9.140625" style="1"/>
    <col min="10496" max="10496" width="5.42578125" style="1" customWidth="1"/>
    <col min="10497" max="10497" width="35.7109375" style="1" customWidth="1"/>
    <col min="10498" max="10501" width="21.42578125" style="1" customWidth="1"/>
    <col min="10502" max="10751" width="9.140625" style="1"/>
    <col min="10752" max="10752" width="5.42578125" style="1" customWidth="1"/>
    <col min="10753" max="10753" width="35.7109375" style="1" customWidth="1"/>
    <col min="10754" max="10757" width="21.42578125" style="1" customWidth="1"/>
    <col min="10758" max="11007" width="9.140625" style="1"/>
    <col min="11008" max="11008" width="5.42578125" style="1" customWidth="1"/>
    <col min="11009" max="11009" width="35.7109375" style="1" customWidth="1"/>
    <col min="11010" max="11013" width="21.42578125" style="1" customWidth="1"/>
    <col min="11014" max="11263" width="9.140625" style="1"/>
    <col min="11264" max="11264" width="5.42578125" style="1" customWidth="1"/>
    <col min="11265" max="11265" width="35.7109375" style="1" customWidth="1"/>
    <col min="11266" max="11269" width="21.42578125" style="1" customWidth="1"/>
    <col min="11270" max="11519" width="9.140625" style="1"/>
    <col min="11520" max="11520" width="5.42578125" style="1" customWidth="1"/>
    <col min="11521" max="11521" width="35.7109375" style="1" customWidth="1"/>
    <col min="11522" max="11525" width="21.42578125" style="1" customWidth="1"/>
    <col min="11526" max="11775" width="9.140625" style="1"/>
    <col min="11776" max="11776" width="5.42578125" style="1" customWidth="1"/>
    <col min="11777" max="11777" width="35.7109375" style="1" customWidth="1"/>
    <col min="11778" max="11781" width="21.42578125" style="1" customWidth="1"/>
    <col min="11782" max="12031" width="9.140625" style="1"/>
    <col min="12032" max="12032" width="5.42578125" style="1" customWidth="1"/>
    <col min="12033" max="12033" width="35.7109375" style="1" customWidth="1"/>
    <col min="12034" max="12037" width="21.42578125" style="1" customWidth="1"/>
    <col min="12038" max="12287" width="9.140625" style="1"/>
    <col min="12288" max="12288" width="5.42578125" style="1" customWidth="1"/>
    <col min="12289" max="12289" width="35.7109375" style="1" customWidth="1"/>
    <col min="12290" max="12293" width="21.42578125" style="1" customWidth="1"/>
    <col min="12294" max="12543" width="9.140625" style="1"/>
    <col min="12544" max="12544" width="5.42578125" style="1" customWidth="1"/>
    <col min="12545" max="12545" width="35.7109375" style="1" customWidth="1"/>
    <col min="12546" max="12549" width="21.42578125" style="1" customWidth="1"/>
    <col min="12550" max="12799" width="9.140625" style="1"/>
    <col min="12800" max="12800" width="5.42578125" style="1" customWidth="1"/>
    <col min="12801" max="12801" width="35.7109375" style="1" customWidth="1"/>
    <col min="12802" max="12805" width="21.42578125" style="1" customWidth="1"/>
    <col min="12806" max="13055" width="9.140625" style="1"/>
    <col min="13056" max="13056" width="5.42578125" style="1" customWidth="1"/>
    <col min="13057" max="13057" width="35.7109375" style="1" customWidth="1"/>
    <col min="13058" max="13061" width="21.42578125" style="1" customWidth="1"/>
    <col min="13062" max="13311" width="9.140625" style="1"/>
    <col min="13312" max="13312" width="5.42578125" style="1" customWidth="1"/>
    <col min="13313" max="13313" width="35.7109375" style="1" customWidth="1"/>
    <col min="13314" max="13317" width="21.42578125" style="1" customWidth="1"/>
    <col min="13318" max="13567" width="9.140625" style="1"/>
    <col min="13568" max="13568" width="5.42578125" style="1" customWidth="1"/>
    <col min="13569" max="13569" width="35.7109375" style="1" customWidth="1"/>
    <col min="13570" max="13573" width="21.42578125" style="1" customWidth="1"/>
    <col min="13574" max="13823" width="9.140625" style="1"/>
    <col min="13824" max="13824" width="5.42578125" style="1" customWidth="1"/>
    <col min="13825" max="13825" width="35.7109375" style="1" customWidth="1"/>
    <col min="13826" max="13829" width="21.42578125" style="1" customWidth="1"/>
    <col min="13830" max="14079" width="9.140625" style="1"/>
    <col min="14080" max="14080" width="5.42578125" style="1" customWidth="1"/>
    <col min="14081" max="14081" width="35.7109375" style="1" customWidth="1"/>
    <col min="14082" max="14085" width="21.42578125" style="1" customWidth="1"/>
    <col min="14086" max="14335" width="9.140625" style="1"/>
    <col min="14336" max="14336" width="5.42578125" style="1" customWidth="1"/>
    <col min="14337" max="14337" width="35.7109375" style="1" customWidth="1"/>
    <col min="14338" max="14341" width="21.42578125" style="1" customWidth="1"/>
    <col min="14342" max="14591" width="9.140625" style="1"/>
    <col min="14592" max="14592" width="5.42578125" style="1" customWidth="1"/>
    <col min="14593" max="14593" width="35.7109375" style="1" customWidth="1"/>
    <col min="14594" max="14597" width="21.42578125" style="1" customWidth="1"/>
    <col min="14598" max="14847" width="9.140625" style="1"/>
    <col min="14848" max="14848" width="5.42578125" style="1" customWidth="1"/>
    <col min="14849" max="14849" width="35.7109375" style="1" customWidth="1"/>
    <col min="14850" max="14853" width="21.42578125" style="1" customWidth="1"/>
    <col min="14854" max="15103" width="9.140625" style="1"/>
    <col min="15104" max="15104" width="5.42578125" style="1" customWidth="1"/>
    <col min="15105" max="15105" width="35.7109375" style="1" customWidth="1"/>
    <col min="15106" max="15109" width="21.42578125" style="1" customWidth="1"/>
    <col min="15110" max="15359" width="9.140625" style="1"/>
    <col min="15360" max="15360" width="5.42578125" style="1" customWidth="1"/>
    <col min="15361" max="15361" width="35.7109375" style="1" customWidth="1"/>
    <col min="15362" max="15365" width="21.42578125" style="1" customWidth="1"/>
    <col min="15366" max="15615" width="9.140625" style="1"/>
    <col min="15616" max="15616" width="5.42578125" style="1" customWidth="1"/>
    <col min="15617" max="15617" width="35.7109375" style="1" customWidth="1"/>
    <col min="15618" max="15621" width="21.42578125" style="1" customWidth="1"/>
    <col min="15622" max="15871" width="9.140625" style="1"/>
    <col min="15872" max="15872" width="5.42578125" style="1" customWidth="1"/>
    <col min="15873" max="15873" width="35.7109375" style="1" customWidth="1"/>
    <col min="15874" max="15877" width="21.42578125" style="1" customWidth="1"/>
    <col min="15878" max="16127" width="9.140625" style="1"/>
    <col min="16128" max="16128" width="5.42578125" style="1" customWidth="1"/>
    <col min="16129" max="16129" width="35.7109375" style="1" customWidth="1"/>
    <col min="16130" max="16133" width="21.42578125" style="1" customWidth="1"/>
    <col min="16134" max="16384" width="9.140625" style="1"/>
  </cols>
  <sheetData>
    <row r="1" spans="1:6" ht="18.75" customHeight="1" x14ac:dyDescent="0.2"/>
    <row r="2" spans="1:6" ht="38.25" customHeight="1" x14ac:dyDescent="0.2">
      <c r="B2" s="91" t="s">
        <v>112</v>
      </c>
      <c r="C2" s="91"/>
      <c r="D2" s="91"/>
      <c r="E2" s="91"/>
      <c r="F2" s="91"/>
    </row>
    <row r="4" spans="1:6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6" ht="30" customHeight="1" x14ac:dyDescent="0.2">
      <c r="B5" s="92"/>
      <c r="C5" s="92"/>
      <c r="D5" s="92"/>
      <c r="E5" s="92"/>
      <c r="F5" s="92"/>
    </row>
    <row r="6" spans="1:6" ht="15" customHeight="1" x14ac:dyDescent="0.2">
      <c r="A6" s="2"/>
      <c r="B6" s="86" t="s">
        <v>5</v>
      </c>
      <c r="C6" s="3" t="s">
        <v>6</v>
      </c>
      <c r="D6" s="4">
        <v>17</v>
      </c>
      <c r="E6" s="4">
        <v>23</v>
      </c>
      <c r="F6" s="5">
        <v>-6</v>
      </c>
    </row>
    <row r="7" spans="1:6" ht="15" customHeight="1" x14ac:dyDescent="0.2">
      <c r="A7" s="2"/>
      <c r="B7" s="86"/>
      <c r="C7" s="3" t="s">
        <v>7</v>
      </c>
      <c r="D7" s="4">
        <v>26</v>
      </c>
      <c r="E7" s="4">
        <v>24</v>
      </c>
      <c r="F7" s="5">
        <v>2</v>
      </c>
    </row>
    <row r="8" spans="1:6" ht="15" customHeight="1" x14ac:dyDescent="0.2">
      <c r="A8" s="2"/>
      <c r="B8" s="86"/>
      <c r="C8" s="6" t="s">
        <v>8</v>
      </c>
      <c r="D8" s="7">
        <v>43</v>
      </c>
      <c r="E8" s="7">
        <v>47</v>
      </c>
      <c r="F8" s="8">
        <v>-4</v>
      </c>
    </row>
    <row r="9" spans="1:6" ht="15" customHeight="1" x14ac:dyDescent="0.2">
      <c r="A9" s="2"/>
      <c r="B9" s="86" t="s">
        <v>9</v>
      </c>
      <c r="C9" s="3" t="s">
        <v>6</v>
      </c>
      <c r="D9" s="4">
        <v>23</v>
      </c>
      <c r="E9" s="4">
        <v>31</v>
      </c>
      <c r="F9" s="5">
        <v>-8</v>
      </c>
    </row>
    <row r="10" spans="1:6" ht="15" customHeight="1" x14ac:dyDescent="0.2">
      <c r="A10" s="2"/>
      <c r="B10" s="86"/>
      <c r="C10" s="3" t="s">
        <v>7</v>
      </c>
      <c r="D10" s="4">
        <v>46</v>
      </c>
      <c r="E10" s="4">
        <v>26</v>
      </c>
      <c r="F10" s="5">
        <v>20</v>
      </c>
    </row>
    <row r="11" spans="1:6" ht="15" customHeight="1" x14ac:dyDescent="0.2">
      <c r="A11" s="2"/>
      <c r="B11" s="86"/>
      <c r="C11" s="6" t="s">
        <v>8</v>
      </c>
      <c r="D11" s="7">
        <v>69</v>
      </c>
      <c r="E11" s="7">
        <v>57</v>
      </c>
      <c r="F11" s="8">
        <v>12</v>
      </c>
    </row>
    <row r="12" spans="1:6" ht="15" customHeight="1" x14ac:dyDescent="0.2">
      <c r="A12" s="2"/>
      <c r="B12" s="86" t="s">
        <v>10</v>
      </c>
      <c r="C12" s="3" t="s">
        <v>6</v>
      </c>
      <c r="D12" s="4">
        <v>42</v>
      </c>
      <c r="E12" s="4">
        <v>83</v>
      </c>
      <c r="F12" s="5">
        <v>-41</v>
      </c>
    </row>
    <row r="13" spans="1:6" ht="15" customHeight="1" x14ac:dyDescent="0.2">
      <c r="A13" s="2"/>
      <c r="B13" s="86"/>
      <c r="C13" s="3" t="s">
        <v>7</v>
      </c>
      <c r="D13" s="4">
        <v>42</v>
      </c>
      <c r="E13" s="4">
        <v>81</v>
      </c>
      <c r="F13" s="5">
        <v>-39</v>
      </c>
    </row>
    <row r="14" spans="1:6" ht="15" customHeight="1" x14ac:dyDescent="0.2">
      <c r="A14" s="2"/>
      <c r="B14" s="86"/>
      <c r="C14" s="6" t="s">
        <v>8</v>
      </c>
      <c r="D14" s="7">
        <v>84</v>
      </c>
      <c r="E14" s="7">
        <v>164</v>
      </c>
      <c r="F14" s="8">
        <v>-80</v>
      </c>
    </row>
    <row r="15" spans="1:6" ht="15" customHeight="1" x14ac:dyDescent="0.2">
      <c r="A15" s="2"/>
      <c r="B15" s="86" t="s">
        <v>11</v>
      </c>
      <c r="C15" s="3" t="s">
        <v>6</v>
      </c>
      <c r="D15" s="4">
        <v>296</v>
      </c>
      <c r="E15" s="4">
        <v>122</v>
      </c>
      <c r="F15" s="5">
        <v>174</v>
      </c>
    </row>
    <row r="16" spans="1:6" ht="15" customHeight="1" x14ac:dyDescent="0.2">
      <c r="A16" s="2"/>
      <c r="B16" s="86"/>
      <c r="C16" s="3" t="s">
        <v>7</v>
      </c>
      <c r="D16" s="4">
        <v>320</v>
      </c>
      <c r="E16" s="4">
        <v>129</v>
      </c>
      <c r="F16" s="5">
        <v>191</v>
      </c>
    </row>
    <row r="17" spans="1:6" ht="15" customHeight="1" x14ac:dyDescent="0.2">
      <c r="A17" s="2"/>
      <c r="B17" s="86"/>
      <c r="C17" s="6" t="s">
        <v>8</v>
      </c>
      <c r="D17" s="7">
        <v>616</v>
      </c>
      <c r="E17" s="7">
        <v>251</v>
      </c>
      <c r="F17" s="8">
        <v>365</v>
      </c>
    </row>
    <row r="18" spans="1:6" ht="15" customHeight="1" x14ac:dyDescent="0.2">
      <c r="A18" s="2"/>
      <c r="B18" s="86" t="s">
        <v>12</v>
      </c>
      <c r="C18" s="3" t="s">
        <v>6</v>
      </c>
      <c r="D18" s="4">
        <v>166</v>
      </c>
      <c r="E18" s="4">
        <v>26</v>
      </c>
      <c r="F18" s="5">
        <v>140</v>
      </c>
    </row>
    <row r="19" spans="1:6" ht="15" customHeight="1" x14ac:dyDescent="0.2">
      <c r="A19" s="2"/>
      <c r="B19" s="86"/>
      <c r="C19" s="3" t="s">
        <v>7</v>
      </c>
      <c r="D19" s="4">
        <v>148</v>
      </c>
      <c r="E19" s="4">
        <v>29</v>
      </c>
      <c r="F19" s="5">
        <v>119</v>
      </c>
    </row>
    <row r="20" spans="1:6" ht="15" customHeight="1" x14ac:dyDescent="0.2">
      <c r="A20" s="2"/>
      <c r="B20" s="86"/>
      <c r="C20" s="6" t="s">
        <v>8</v>
      </c>
      <c r="D20" s="7">
        <v>314</v>
      </c>
      <c r="E20" s="7">
        <v>55</v>
      </c>
      <c r="F20" s="8">
        <v>259</v>
      </c>
    </row>
    <row r="21" spans="1:6" ht="15" customHeight="1" x14ac:dyDescent="0.2">
      <c r="A21" s="2"/>
      <c r="B21" s="86" t="s">
        <v>13</v>
      </c>
      <c r="C21" s="3" t="s">
        <v>6</v>
      </c>
      <c r="D21" s="4">
        <v>53</v>
      </c>
      <c r="E21" s="4">
        <v>16</v>
      </c>
      <c r="F21" s="5">
        <v>37</v>
      </c>
    </row>
    <row r="22" spans="1:6" ht="15" customHeight="1" x14ac:dyDescent="0.2">
      <c r="A22" s="2"/>
      <c r="B22" s="86"/>
      <c r="C22" s="3" t="s">
        <v>7</v>
      </c>
      <c r="D22" s="4">
        <v>65</v>
      </c>
      <c r="E22" s="4">
        <v>19</v>
      </c>
      <c r="F22" s="5">
        <v>46</v>
      </c>
    </row>
    <row r="23" spans="1:6" ht="15" customHeight="1" x14ac:dyDescent="0.2">
      <c r="A23" s="2"/>
      <c r="B23" s="86"/>
      <c r="C23" s="6" t="s">
        <v>8</v>
      </c>
      <c r="D23" s="7">
        <v>118</v>
      </c>
      <c r="E23" s="7">
        <v>35</v>
      </c>
      <c r="F23" s="8">
        <v>83</v>
      </c>
    </row>
    <row r="24" spans="1:6" ht="15" customHeight="1" x14ac:dyDescent="0.2">
      <c r="A24" s="2"/>
      <c r="B24" s="86" t="s">
        <v>14</v>
      </c>
      <c r="C24" s="3" t="s">
        <v>6</v>
      </c>
      <c r="D24" s="4">
        <v>5</v>
      </c>
      <c r="E24" s="4">
        <v>8</v>
      </c>
      <c r="F24" s="5">
        <v>-3</v>
      </c>
    </row>
    <row r="25" spans="1:6" ht="15" customHeight="1" x14ac:dyDescent="0.2">
      <c r="A25" s="2"/>
      <c r="B25" s="86"/>
      <c r="C25" s="3" t="s">
        <v>7</v>
      </c>
      <c r="D25" s="4">
        <v>6</v>
      </c>
      <c r="E25" s="4">
        <v>16</v>
      </c>
      <c r="F25" s="5">
        <v>-10</v>
      </c>
    </row>
    <row r="26" spans="1:6" ht="15" customHeight="1" x14ac:dyDescent="0.2">
      <c r="A26" s="2"/>
      <c r="B26" s="86"/>
      <c r="C26" s="6" t="s">
        <v>8</v>
      </c>
      <c r="D26" s="7">
        <v>11</v>
      </c>
      <c r="E26" s="7">
        <v>24</v>
      </c>
      <c r="F26" s="8">
        <v>-13</v>
      </c>
    </row>
    <row r="27" spans="1:6" ht="15" customHeight="1" x14ac:dyDescent="0.2">
      <c r="A27" s="2"/>
      <c r="B27" s="86" t="s">
        <v>15</v>
      </c>
      <c r="C27" s="3" t="s">
        <v>6</v>
      </c>
      <c r="D27" s="4">
        <v>0</v>
      </c>
      <c r="E27" s="4">
        <v>6</v>
      </c>
      <c r="F27" s="5">
        <v>-6</v>
      </c>
    </row>
    <row r="28" spans="1:6" ht="15" customHeight="1" x14ac:dyDescent="0.2">
      <c r="A28" s="2"/>
      <c r="B28" s="86"/>
      <c r="C28" s="3" t="s">
        <v>7</v>
      </c>
      <c r="D28" s="4">
        <v>7</v>
      </c>
      <c r="E28" s="4">
        <v>12</v>
      </c>
      <c r="F28" s="5">
        <v>-5</v>
      </c>
    </row>
    <row r="29" spans="1:6" ht="15" customHeight="1" x14ac:dyDescent="0.2">
      <c r="A29" s="2"/>
      <c r="B29" s="86"/>
      <c r="C29" s="6" t="s">
        <v>8</v>
      </c>
      <c r="D29" s="7">
        <v>7</v>
      </c>
      <c r="E29" s="7">
        <v>18</v>
      </c>
      <c r="F29" s="8">
        <v>-11</v>
      </c>
    </row>
    <row r="30" spans="1:6" ht="15" customHeight="1" x14ac:dyDescent="0.2">
      <c r="A30" s="2"/>
      <c r="B30" s="86" t="s">
        <v>16</v>
      </c>
      <c r="C30" s="3" t="s">
        <v>6</v>
      </c>
      <c r="D30" s="4">
        <v>27</v>
      </c>
      <c r="E30" s="4">
        <v>16</v>
      </c>
      <c r="F30" s="5">
        <v>11</v>
      </c>
    </row>
    <row r="31" spans="1:6" ht="15" customHeight="1" x14ac:dyDescent="0.2">
      <c r="A31" s="2"/>
      <c r="B31" s="86"/>
      <c r="C31" s="3" t="s">
        <v>7</v>
      </c>
      <c r="D31" s="4">
        <v>32</v>
      </c>
      <c r="E31" s="4">
        <v>16</v>
      </c>
      <c r="F31" s="5">
        <v>16</v>
      </c>
    </row>
    <row r="32" spans="1:6" ht="15" customHeight="1" x14ac:dyDescent="0.2">
      <c r="A32" s="2"/>
      <c r="B32" s="86"/>
      <c r="C32" s="6" t="s">
        <v>8</v>
      </c>
      <c r="D32" s="7">
        <v>59</v>
      </c>
      <c r="E32" s="7">
        <v>32</v>
      </c>
      <c r="F32" s="8">
        <v>27</v>
      </c>
    </row>
    <row r="33" spans="1:6" ht="15" customHeight="1" x14ac:dyDescent="0.2">
      <c r="A33" s="2"/>
      <c r="B33" s="86" t="s">
        <v>17</v>
      </c>
      <c r="C33" s="3" t="s">
        <v>6</v>
      </c>
      <c r="D33" s="4">
        <v>6</v>
      </c>
      <c r="E33" s="4">
        <v>23</v>
      </c>
      <c r="F33" s="5">
        <v>-17</v>
      </c>
    </row>
    <row r="34" spans="1:6" ht="15" customHeight="1" x14ac:dyDescent="0.2">
      <c r="A34" s="2"/>
      <c r="B34" s="86"/>
      <c r="C34" s="3" t="s">
        <v>7</v>
      </c>
      <c r="D34" s="4">
        <v>11</v>
      </c>
      <c r="E34" s="4">
        <v>24</v>
      </c>
      <c r="F34" s="5">
        <v>-13</v>
      </c>
    </row>
    <row r="35" spans="1:6" ht="15" customHeight="1" x14ac:dyDescent="0.2">
      <c r="A35" s="2"/>
      <c r="B35" s="86"/>
      <c r="C35" s="6" t="s">
        <v>8</v>
      </c>
      <c r="D35" s="7">
        <v>17</v>
      </c>
      <c r="E35" s="7">
        <v>47</v>
      </c>
      <c r="F35" s="8">
        <v>-30</v>
      </c>
    </row>
    <row r="36" spans="1:6" ht="15" customHeight="1" x14ac:dyDescent="0.2">
      <c r="A36" s="2"/>
      <c r="B36" s="86" t="s">
        <v>18</v>
      </c>
      <c r="C36" s="3" t="s">
        <v>6</v>
      </c>
      <c r="D36" s="4">
        <v>33</v>
      </c>
      <c r="E36" s="4">
        <v>57</v>
      </c>
      <c r="F36" s="5">
        <v>-24</v>
      </c>
    </row>
    <row r="37" spans="1:6" ht="15" customHeight="1" x14ac:dyDescent="0.2">
      <c r="A37" s="2"/>
      <c r="B37" s="86"/>
      <c r="C37" s="3" t="s">
        <v>7</v>
      </c>
      <c r="D37" s="4">
        <v>47</v>
      </c>
      <c r="E37" s="4">
        <v>48</v>
      </c>
      <c r="F37" s="5">
        <v>-1</v>
      </c>
    </row>
    <row r="38" spans="1:6" ht="15" customHeight="1" x14ac:dyDescent="0.2">
      <c r="A38" s="2"/>
      <c r="B38" s="86"/>
      <c r="C38" s="6" t="s">
        <v>8</v>
      </c>
      <c r="D38" s="7">
        <v>80</v>
      </c>
      <c r="E38" s="7">
        <v>105</v>
      </c>
      <c r="F38" s="8">
        <v>-25</v>
      </c>
    </row>
    <row r="39" spans="1:6" ht="15" customHeight="1" x14ac:dyDescent="0.2">
      <c r="A39" s="2"/>
      <c r="B39" s="86" t="s">
        <v>19</v>
      </c>
      <c r="C39" s="3" t="s">
        <v>6</v>
      </c>
      <c r="D39" s="4">
        <v>49</v>
      </c>
      <c r="E39" s="4">
        <v>137</v>
      </c>
      <c r="F39" s="5">
        <v>-88</v>
      </c>
    </row>
    <row r="40" spans="1:6" ht="15" customHeight="1" x14ac:dyDescent="0.2">
      <c r="A40" s="2"/>
      <c r="B40" s="86"/>
      <c r="C40" s="3" t="s">
        <v>7</v>
      </c>
      <c r="D40" s="4">
        <v>67</v>
      </c>
      <c r="E40" s="4">
        <v>118</v>
      </c>
      <c r="F40" s="5">
        <v>-51</v>
      </c>
    </row>
    <row r="41" spans="1:6" ht="15" customHeight="1" x14ac:dyDescent="0.2">
      <c r="A41" s="2"/>
      <c r="B41" s="86"/>
      <c r="C41" s="6" t="s">
        <v>8</v>
      </c>
      <c r="D41" s="7">
        <v>116</v>
      </c>
      <c r="E41" s="7">
        <v>255</v>
      </c>
      <c r="F41" s="8">
        <v>-139</v>
      </c>
    </row>
    <row r="42" spans="1:6" ht="15" customHeight="1" x14ac:dyDescent="0.2">
      <c r="A42" s="2"/>
      <c r="B42" s="86" t="s">
        <v>20</v>
      </c>
      <c r="C42" s="3" t="s">
        <v>6</v>
      </c>
      <c r="D42" s="4">
        <v>14</v>
      </c>
      <c r="E42" s="4">
        <v>14</v>
      </c>
      <c r="F42" s="5">
        <v>0</v>
      </c>
    </row>
    <row r="43" spans="1:6" ht="15" customHeight="1" x14ac:dyDescent="0.2">
      <c r="A43" s="2"/>
      <c r="B43" s="86"/>
      <c r="C43" s="3" t="s">
        <v>7</v>
      </c>
      <c r="D43" s="4">
        <v>22</v>
      </c>
      <c r="E43" s="4">
        <v>13</v>
      </c>
      <c r="F43" s="5">
        <v>9</v>
      </c>
    </row>
    <row r="44" spans="1:6" ht="15" customHeight="1" x14ac:dyDescent="0.2">
      <c r="A44" s="2"/>
      <c r="B44" s="86"/>
      <c r="C44" s="6" t="s">
        <v>8</v>
      </c>
      <c r="D44" s="7">
        <v>36</v>
      </c>
      <c r="E44" s="7">
        <v>27</v>
      </c>
      <c r="F44" s="8">
        <v>9</v>
      </c>
    </row>
    <row r="45" spans="1:6" ht="15" customHeight="1" x14ac:dyDescent="0.2">
      <c r="A45" s="2"/>
      <c r="B45" s="86" t="s">
        <v>21</v>
      </c>
      <c r="C45" s="3" t="s">
        <v>6</v>
      </c>
      <c r="D45" s="4">
        <v>62</v>
      </c>
      <c r="E45" s="4">
        <v>104</v>
      </c>
      <c r="F45" s="5">
        <v>-42</v>
      </c>
    </row>
    <row r="46" spans="1:6" ht="15" customHeight="1" x14ac:dyDescent="0.2">
      <c r="A46" s="2"/>
      <c r="B46" s="86"/>
      <c r="C46" s="3" t="s">
        <v>7</v>
      </c>
      <c r="D46" s="4">
        <v>66</v>
      </c>
      <c r="E46" s="4">
        <v>107</v>
      </c>
      <c r="F46" s="5">
        <v>-41</v>
      </c>
    </row>
    <row r="47" spans="1:6" ht="15" customHeight="1" x14ac:dyDescent="0.2">
      <c r="A47" s="2"/>
      <c r="B47" s="86"/>
      <c r="C47" s="6" t="s">
        <v>8</v>
      </c>
      <c r="D47" s="7">
        <v>128</v>
      </c>
      <c r="E47" s="7">
        <v>211</v>
      </c>
      <c r="F47" s="8">
        <v>-83</v>
      </c>
    </row>
    <row r="48" spans="1:6" ht="15" customHeight="1" x14ac:dyDescent="0.2">
      <c r="A48" s="2"/>
      <c r="B48" s="86" t="s">
        <v>22</v>
      </c>
      <c r="C48" s="3" t="s">
        <v>6</v>
      </c>
      <c r="D48" s="4">
        <v>66</v>
      </c>
      <c r="E48" s="4">
        <v>43</v>
      </c>
      <c r="F48" s="5">
        <v>23</v>
      </c>
    </row>
    <row r="49" spans="1:6" ht="15" customHeight="1" x14ac:dyDescent="0.2">
      <c r="A49" s="2"/>
      <c r="B49" s="86"/>
      <c r="C49" s="3" t="s">
        <v>7</v>
      </c>
      <c r="D49" s="4">
        <v>68</v>
      </c>
      <c r="E49" s="4">
        <v>37</v>
      </c>
      <c r="F49" s="5">
        <v>31</v>
      </c>
    </row>
    <row r="50" spans="1:6" ht="15" customHeight="1" x14ac:dyDescent="0.2">
      <c r="A50" s="2"/>
      <c r="B50" s="86"/>
      <c r="C50" s="6" t="s">
        <v>8</v>
      </c>
      <c r="D50" s="7">
        <v>134</v>
      </c>
      <c r="E50" s="7">
        <v>80</v>
      </c>
      <c r="F50" s="8">
        <v>54</v>
      </c>
    </row>
    <row r="51" spans="1:6" ht="15" customHeight="1" x14ac:dyDescent="0.2">
      <c r="A51" s="2"/>
      <c r="B51" s="86" t="s">
        <v>23</v>
      </c>
      <c r="C51" s="3" t="s">
        <v>6</v>
      </c>
      <c r="D51" s="4">
        <v>171</v>
      </c>
      <c r="E51" s="4">
        <v>80</v>
      </c>
      <c r="F51" s="5">
        <v>91</v>
      </c>
    </row>
    <row r="52" spans="1:6" ht="15" customHeight="1" x14ac:dyDescent="0.2">
      <c r="A52" s="2"/>
      <c r="B52" s="86"/>
      <c r="C52" s="3" t="s">
        <v>7</v>
      </c>
      <c r="D52" s="4">
        <v>166</v>
      </c>
      <c r="E52" s="4">
        <v>76</v>
      </c>
      <c r="F52" s="5">
        <v>90</v>
      </c>
    </row>
    <row r="53" spans="1:6" ht="15" customHeight="1" x14ac:dyDescent="0.2">
      <c r="A53" s="2"/>
      <c r="B53" s="86"/>
      <c r="C53" s="6" t="s">
        <v>8</v>
      </c>
      <c r="D53" s="7">
        <v>337</v>
      </c>
      <c r="E53" s="7">
        <v>156</v>
      </c>
      <c r="F53" s="8">
        <v>181</v>
      </c>
    </row>
    <row r="54" spans="1:6" ht="15" customHeight="1" x14ac:dyDescent="0.2">
      <c r="A54" s="2"/>
      <c r="B54" s="86" t="s">
        <v>24</v>
      </c>
      <c r="C54" s="3" t="s">
        <v>6</v>
      </c>
      <c r="D54" s="4">
        <v>25</v>
      </c>
      <c r="E54" s="4">
        <v>33</v>
      </c>
      <c r="F54" s="5">
        <v>-8</v>
      </c>
    </row>
    <row r="55" spans="1:6" ht="15" customHeight="1" x14ac:dyDescent="0.2">
      <c r="A55" s="2"/>
      <c r="B55" s="86"/>
      <c r="C55" s="3" t="s">
        <v>7</v>
      </c>
      <c r="D55" s="4">
        <v>17</v>
      </c>
      <c r="E55" s="4">
        <v>36</v>
      </c>
      <c r="F55" s="5">
        <v>-19</v>
      </c>
    </row>
    <row r="56" spans="1:6" ht="15" customHeight="1" x14ac:dyDescent="0.2">
      <c r="A56" s="2"/>
      <c r="B56" s="86"/>
      <c r="C56" s="6" t="s">
        <v>8</v>
      </c>
      <c r="D56" s="7">
        <v>42</v>
      </c>
      <c r="E56" s="7">
        <v>69</v>
      </c>
      <c r="F56" s="8">
        <v>-27</v>
      </c>
    </row>
    <row r="57" spans="1:6" ht="15" customHeight="1" x14ac:dyDescent="0.2">
      <c r="A57" s="2"/>
      <c r="B57" s="86" t="s">
        <v>25</v>
      </c>
      <c r="C57" s="3" t="s">
        <v>6</v>
      </c>
      <c r="D57" s="4">
        <v>62</v>
      </c>
      <c r="E57" s="4">
        <v>131</v>
      </c>
      <c r="F57" s="5">
        <v>-69</v>
      </c>
    </row>
    <row r="58" spans="1:6" ht="15" customHeight="1" x14ac:dyDescent="0.2">
      <c r="A58" s="2"/>
      <c r="B58" s="86"/>
      <c r="C58" s="3" t="s">
        <v>7</v>
      </c>
      <c r="D58" s="4">
        <v>70</v>
      </c>
      <c r="E58" s="4">
        <v>101</v>
      </c>
      <c r="F58" s="5">
        <v>-31</v>
      </c>
    </row>
    <row r="59" spans="1:6" ht="15" customHeight="1" x14ac:dyDescent="0.2">
      <c r="A59" s="2"/>
      <c r="B59" s="86"/>
      <c r="C59" s="6" t="s">
        <v>8</v>
      </c>
      <c r="D59" s="7">
        <v>132</v>
      </c>
      <c r="E59" s="7">
        <v>232</v>
      </c>
      <c r="F59" s="8">
        <v>-100</v>
      </c>
    </row>
    <row r="60" spans="1:6" ht="15" customHeight="1" x14ac:dyDescent="0.2">
      <c r="A60" s="2"/>
      <c r="B60" s="86" t="s">
        <v>26</v>
      </c>
      <c r="C60" s="3" t="s">
        <v>6</v>
      </c>
      <c r="D60" s="4">
        <v>89</v>
      </c>
      <c r="E60" s="4">
        <v>199</v>
      </c>
      <c r="F60" s="5">
        <v>-110</v>
      </c>
    </row>
    <row r="61" spans="1:6" ht="15" customHeight="1" x14ac:dyDescent="0.2">
      <c r="A61" s="2"/>
      <c r="B61" s="86"/>
      <c r="C61" s="3" t="s">
        <v>7</v>
      </c>
      <c r="D61" s="4">
        <v>98</v>
      </c>
      <c r="E61" s="4">
        <v>203</v>
      </c>
      <c r="F61" s="5">
        <v>-105</v>
      </c>
    </row>
    <row r="62" spans="1:6" ht="15" customHeight="1" x14ac:dyDescent="0.2">
      <c r="A62" s="2"/>
      <c r="B62" s="86"/>
      <c r="C62" s="6" t="s">
        <v>8</v>
      </c>
      <c r="D62" s="7">
        <v>187</v>
      </c>
      <c r="E62" s="7">
        <v>402</v>
      </c>
      <c r="F62" s="8">
        <v>-215</v>
      </c>
    </row>
    <row r="63" spans="1:6" ht="15" customHeight="1" x14ac:dyDescent="0.2">
      <c r="A63" s="2"/>
      <c r="B63" s="86" t="s">
        <v>27</v>
      </c>
      <c r="C63" s="3" t="s">
        <v>6</v>
      </c>
      <c r="D63" s="4">
        <v>3</v>
      </c>
      <c r="E63" s="4">
        <v>6</v>
      </c>
      <c r="F63" s="5">
        <v>-3</v>
      </c>
    </row>
    <row r="64" spans="1:6" ht="15" customHeight="1" x14ac:dyDescent="0.2">
      <c r="A64" s="2"/>
      <c r="B64" s="86"/>
      <c r="C64" s="3" t="s">
        <v>7</v>
      </c>
      <c r="D64" s="4">
        <v>10</v>
      </c>
      <c r="E64" s="4">
        <v>9</v>
      </c>
      <c r="F64" s="5">
        <v>1</v>
      </c>
    </row>
    <row r="65" spans="1:7" ht="15" customHeight="1" x14ac:dyDescent="0.2">
      <c r="A65" s="2"/>
      <c r="B65" s="86"/>
      <c r="C65" s="6" t="s">
        <v>8</v>
      </c>
      <c r="D65" s="7">
        <v>13</v>
      </c>
      <c r="E65" s="7">
        <v>15</v>
      </c>
      <c r="F65" s="8">
        <v>-2</v>
      </c>
    </row>
    <row r="66" spans="1:7" ht="15" customHeight="1" x14ac:dyDescent="0.2">
      <c r="A66" s="2"/>
      <c r="B66" s="86" t="s">
        <v>28</v>
      </c>
      <c r="C66" s="3" t="s">
        <v>6</v>
      </c>
      <c r="D66" s="4">
        <v>50</v>
      </c>
      <c r="E66" s="4">
        <v>95</v>
      </c>
      <c r="F66" s="5">
        <v>-45</v>
      </c>
    </row>
    <row r="67" spans="1:7" ht="15" customHeight="1" x14ac:dyDescent="0.2">
      <c r="A67" s="2"/>
      <c r="B67" s="86"/>
      <c r="C67" s="3" t="s">
        <v>7</v>
      </c>
      <c r="D67" s="4">
        <v>68</v>
      </c>
      <c r="E67" s="4">
        <v>75</v>
      </c>
      <c r="F67" s="5">
        <v>-7</v>
      </c>
    </row>
    <row r="68" spans="1:7" ht="15" customHeight="1" x14ac:dyDescent="0.2">
      <c r="A68" s="2"/>
      <c r="B68" s="86"/>
      <c r="C68" s="6" t="s">
        <v>8</v>
      </c>
      <c r="D68" s="7">
        <v>118</v>
      </c>
      <c r="E68" s="7">
        <v>170</v>
      </c>
      <c r="F68" s="8">
        <v>-52</v>
      </c>
    </row>
    <row r="69" spans="1:7" ht="15" customHeight="1" x14ac:dyDescent="0.2">
      <c r="A69" s="2"/>
      <c r="B69" s="86" t="s">
        <v>29</v>
      </c>
      <c r="C69" s="3" t="s">
        <v>6</v>
      </c>
      <c r="D69" s="4">
        <v>36</v>
      </c>
      <c r="E69" s="4">
        <v>89</v>
      </c>
      <c r="F69" s="5">
        <v>-53</v>
      </c>
    </row>
    <row r="70" spans="1:7" ht="15" customHeight="1" x14ac:dyDescent="0.2">
      <c r="A70" s="2"/>
      <c r="B70" s="86"/>
      <c r="C70" s="3" t="s">
        <v>7</v>
      </c>
      <c r="D70" s="4">
        <v>53</v>
      </c>
      <c r="E70" s="4">
        <v>80</v>
      </c>
      <c r="F70" s="5">
        <v>-27</v>
      </c>
    </row>
    <row r="71" spans="1:7" ht="15" customHeight="1" x14ac:dyDescent="0.2">
      <c r="A71" s="2"/>
      <c r="B71" s="86"/>
      <c r="C71" s="6" t="s">
        <v>8</v>
      </c>
      <c r="D71" s="7">
        <v>89</v>
      </c>
      <c r="E71" s="7">
        <v>169</v>
      </c>
      <c r="F71" s="8">
        <v>-80</v>
      </c>
    </row>
    <row r="72" spans="1:7" ht="15" customHeight="1" x14ac:dyDescent="0.2">
      <c r="A72" s="2"/>
      <c r="B72" s="86" t="s">
        <v>30</v>
      </c>
      <c r="C72" s="3" t="s">
        <v>6</v>
      </c>
      <c r="D72" s="4">
        <v>25</v>
      </c>
      <c r="E72" s="4">
        <v>42</v>
      </c>
      <c r="F72" s="5">
        <v>-17</v>
      </c>
    </row>
    <row r="73" spans="1:7" ht="15" customHeight="1" x14ac:dyDescent="0.2">
      <c r="A73" s="2"/>
      <c r="B73" s="86"/>
      <c r="C73" s="3" t="s">
        <v>7</v>
      </c>
      <c r="D73" s="4">
        <v>25</v>
      </c>
      <c r="E73" s="4">
        <v>30</v>
      </c>
      <c r="F73" s="5">
        <v>-5</v>
      </c>
    </row>
    <row r="74" spans="1:7" ht="15" customHeight="1" x14ac:dyDescent="0.2">
      <c r="A74" s="2"/>
      <c r="B74" s="86"/>
      <c r="C74" s="6" t="s">
        <v>8</v>
      </c>
      <c r="D74" s="7">
        <v>50</v>
      </c>
      <c r="E74" s="7">
        <v>72</v>
      </c>
      <c r="F74" s="8">
        <v>-22</v>
      </c>
    </row>
    <row r="75" spans="1:7" ht="15" customHeight="1" x14ac:dyDescent="0.2">
      <c r="A75" s="2"/>
      <c r="B75" s="86" t="s">
        <v>31</v>
      </c>
      <c r="C75" s="3" t="s">
        <v>6</v>
      </c>
      <c r="D75" s="4">
        <v>30</v>
      </c>
      <c r="E75" s="4">
        <v>41</v>
      </c>
      <c r="F75" s="5">
        <v>-11</v>
      </c>
      <c r="G75" s="9"/>
    </row>
    <row r="76" spans="1:7" ht="15" customHeight="1" x14ac:dyDescent="0.2">
      <c r="A76" s="2"/>
      <c r="B76" s="86"/>
      <c r="C76" s="3" t="s">
        <v>7</v>
      </c>
      <c r="D76" s="4">
        <v>39</v>
      </c>
      <c r="E76" s="4">
        <v>59</v>
      </c>
      <c r="F76" s="5">
        <v>-20</v>
      </c>
      <c r="G76" s="9"/>
    </row>
    <row r="77" spans="1:7" ht="15" customHeight="1" x14ac:dyDescent="0.2">
      <c r="A77" s="2"/>
      <c r="B77" s="86"/>
      <c r="C77" s="6" t="s">
        <v>8</v>
      </c>
      <c r="D77" s="7">
        <v>69</v>
      </c>
      <c r="E77" s="7">
        <v>100</v>
      </c>
      <c r="F77" s="8">
        <v>-31</v>
      </c>
    </row>
    <row r="78" spans="1:7" ht="15" customHeight="1" x14ac:dyDescent="0.2">
      <c r="A78" s="2"/>
      <c r="B78" s="86" t="s">
        <v>32</v>
      </c>
      <c r="C78" s="3" t="s">
        <v>6</v>
      </c>
      <c r="D78" s="4">
        <v>93</v>
      </c>
      <c r="E78" s="4">
        <v>211</v>
      </c>
      <c r="F78" s="5">
        <v>-118</v>
      </c>
    </row>
    <row r="79" spans="1:7" ht="15" customHeight="1" x14ac:dyDescent="0.2">
      <c r="A79" s="2"/>
      <c r="B79" s="86"/>
      <c r="C79" s="3" t="s">
        <v>7</v>
      </c>
      <c r="D79" s="10">
        <v>98</v>
      </c>
      <c r="E79" s="4">
        <v>194</v>
      </c>
      <c r="F79" s="5">
        <v>-96</v>
      </c>
    </row>
    <row r="80" spans="1:7" ht="15" customHeight="1" x14ac:dyDescent="0.2">
      <c r="A80" s="2"/>
      <c r="B80" s="86"/>
      <c r="C80" s="6" t="s">
        <v>8</v>
      </c>
      <c r="D80" s="7">
        <v>191</v>
      </c>
      <c r="E80" s="7">
        <v>405</v>
      </c>
      <c r="F80" s="8">
        <v>-214</v>
      </c>
    </row>
    <row r="81" spans="1:6" ht="15" customHeight="1" x14ac:dyDescent="0.2">
      <c r="A81" s="2"/>
      <c r="B81" s="86" t="s">
        <v>33</v>
      </c>
      <c r="C81" s="3" t="s">
        <v>6</v>
      </c>
      <c r="D81" s="4">
        <v>192</v>
      </c>
      <c r="E81" s="4">
        <v>37</v>
      </c>
      <c r="F81" s="5">
        <v>155</v>
      </c>
    </row>
    <row r="82" spans="1:6" ht="15" customHeight="1" x14ac:dyDescent="0.2">
      <c r="A82" s="2"/>
      <c r="B82" s="86"/>
      <c r="C82" s="3" t="s">
        <v>7</v>
      </c>
      <c r="D82" s="4">
        <v>191</v>
      </c>
      <c r="E82" s="4">
        <v>33</v>
      </c>
      <c r="F82" s="5">
        <v>158</v>
      </c>
    </row>
    <row r="83" spans="1:6" ht="15" customHeight="1" x14ac:dyDescent="0.2">
      <c r="A83" s="2"/>
      <c r="B83" s="86"/>
      <c r="C83" s="6" t="s">
        <v>8</v>
      </c>
      <c r="D83" s="7">
        <v>383</v>
      </c>
      <c r="E83" s="7">
        <v>70</v>
      </c>
      <c r="F83" s="8">
        <v>313</v>
      </c>
    </row>
    <row r="84" spans="1:6" ht="15" customHeight="1" x14ac:dyDescent="0.2">
      <c r="A84" s="2"/>
      <c r="B84" s="86" t="s">
        <v>34</v>
      </c>
      <c r="C84" s="3" t="s">
        <v>6</v>
      </c>
      <c r="D84" s="4">
        <v>9</v>
      </c>
      <c r="E84" s="4">
        <v>28</v>
      </c>
      <c r="F84" s="5">
        <v>-19</v>
      </c>
    </row>
    <row r="85" spans="1:6" ht="15" customHeight="1" x14ac:dyDescent="0.2">
      <c r="A85" s="2"/>
      <c r="B85" s="86"/>
      <c r="C85" s="3" t="s">
        <v>7</v>
      </c>
      <c r="D85" s="4">
        <v>17</v>
      </c>
      <c r="E85" s="4">
        <v>22</v>
      </c>
      <c r="F85" s="5">
        <v>-5</v>
      </c>
    </row>
    <row r="86" spans="1:6" ht="15" customHeight="1" x14ac:dyDescent="0.2">
      <c r="A86" s="2"/>
      <c r="B86" s="86"/>
      <c r="C86" s="6" t="s">
        <v>8</v>
      </c>
      <c r="D86" s="7">
        <v>26</v>
      </c>
      <c r="E86" s="7">
        <v>50</v>
      </c>
      <c r="F86" s="8">
        <v>-24</v>
      </c>
    </row>
    <row r="87" spans="1:6" ht="15" customHeight="1" x14ac:dyDescent="0.2">
      <c r="A87" s="2"/>
      <c r="B87" s="86" t="s">
        <v>35</v>
      </c>
      <c r="C87" s="3" t="s">
        <v>6</v>
      </c>
      <c r="D87" s="4">
        <v>96</v>
      </c>
      <c r="E87" s="4">
        <v>178</v>
      </c>
      <c r="F87" s="5">
        <v>-82</v>
      </c>
    </row>
    <row r="88" spans="1:6" ht="15" customHeight="1" x14ac:dyDescent="0.2">
      <c r="A88" s="2"/>
      <c r="B88" s="86"/>
      <c r="C88" s="3" t="s">
        <v>7</v>
      </c>
      <c r="D88" s="4">
        <v>104</v>
      </c>
      <c r="E88" s="4">
        <v>144</v>
      </c>
      <c r="F88" s="5">
        <v>-40</v>
      </c>
    </row>
    <row r="89" spans="1:6" ht="15" customHeight="1" x14ac:dyDescent="0.2">
      <c r="A89" s="2"/>
      <c r="B89" s="86"/>
      <c r="C89" s="6" t="s">
        <v>8</v>
      </c>
      <c r="D89" s="7">
        <v>200</v>
      </c>
      <c r="E89" s="7">
        <v>322</v>
      </c>
      <c r="F89" s="8">
        <v>-122</v>
      </c>
    </row>
    <row r="90" spans="1:6" ht="15" customHeight="1" x14ac:dyDescent="0.2">
      <c r="A90" s="2"/>
      <c r="B90" s="86" t="s">
        <v>36</v>
      </c>
      <c r="C90" s="3" t="s">
        <v>6</v>
      </c>
      <c r="D90" s="4">
        <v>99</v>
      </c>
      <c r="E90" s="4">
        <v>146</v>
      </c>
      <c r="F90" s="5">
        <v>-47</v>
      </c>
    </row>
    <row r="91" spans="1:6" ht="15" customHeight="1" x14ac:dyDescent="0.2">
      <c r="A91" s="2"/>
      <c r="B91" s="86"/>
      <c r="C91" s="3" t="s">
        <v>7</v>
      </c>
      <c r="D91" s="4">
        <v>93</v>
      </c>
      <c r="E91" s="4">
        <v>125</v>
      </c>
      <c r="F91" s="5">
        <v>-32</v>
      </c>
    </row>
    <row r="92" spans="1:6" ht="15" customHeight="1" x14ac:dyDescent="0.2">
      <c r="A92" s="2"/>
      <c r="B92" s="86"/>
      <c r="C92" s="6" t="s">
        <v>8</v>
      </c>
      <c r="D92" s="7">
        <v>192</v>
      </c>
      <c r="E92" s="7">
        <v>271</v>
      </c>
      <c r="F92" s="8">
        <v>-79</v>
      </c>
    </row>
    <row r="93" spans="1:6" ht="15" customHeight="1" x14ac:dyDescent="0.2">
      <c r="A93" s="2"/>
      <c r="B93" s="86" t="s">
        <v>37</v>
      </c>
      <c r="C93" s="3" t="s">
        <v>6</v>
      </c>
      <c r="D93" s="4">
        <v>13</v>
      </c>
      <c r="E93" s="4">
        <v>22</v>
      </c>
      <c r="F93" s="5">
        <v>-9</v>
      </c>
    </row>
    <row r="94" spans="1:6" ht="15" customHeight="1" x14ac:dyDescent="0.2">
      <c r="A94" s="2"/>
      <c r="B94" s="86"/>
      <c r="C94" s="3" t="s">
        <v>7</v>
      </c>
      <c r="D94" s="4">
        <v>10</v>
      </c>
      <c r="E94" s="4">
        <v>26</v>
      </c>
      <c r="F94" s="5">
        <v>-16</v>
      </c>
    </row>
    <row r="95" spans="1:6" ht="15" customHeight="1" x14ac:dyDescent="0.2">
      <c r="A95" s="2"/>
      <c r="B95" s="86"/>
      <c r="C95" s="6" t="s">
        <v>8</v>
      </c>
      <c r="D95" s="7">
        <v>23</v>
      </c>
      <c r="E95" s="7">
        <v>48</v>
      </c>
      <c r="F95" s="8">
        <v>-25</v>
      </c>
    </row>
    <row r="96" spans="1:6" ht="15" customHeight="1" x14ac:dyDescent="0.2">
      <c r="A96" s="2"/>
      <c r="B96" s="86" t="s">
        <v>38</v>
      </c>
      <c r="C96" s="3" t="s">
        <v>6</v>
      </c>
      <c r="D96" s="4">
        <v>12</v>
      </c>
      <c r="E96" s="4">
        <v>10</v>
      </c>
      <c r="F96" s="5">
        <v>2</v>
      </c>
    </row>
    <row r="97" spans="1:6" ht="15" customHeight="1" x14ac:dyDescent="0.2">
      <c r="A97" s="2"/>
      <c r="B97" s="86"/>
      <c r="C97" s="3" t="s">
        <v>7</v>
      </c>
      <c r="D97" s="4">
        <v>7</v>
      </c>
      <c r="E97" s="4">
        <v>8</v>
      </c>
      <c r="F97" s="5">
        <v>-1</v>
      </c>
    </row>
    <row r="98" spans="1:6" ht="15" customHeight="1" x14ac:dyDescent="0.2">
      <c r="A98" s="2"/>
      <c r="B98" s="86"/>
      <c r="C98" s="6" t="s">
        <v>8</v>
      </c>
      <c r="D98" s="7">
        <v>19</v>
      </c>
      <c r="E98" s="7">
        <v>18</v>
      </c>
      <c r="F98" s="8">
        <v>1</v>
      </c>
    </row>
    <row r="99" spans="1:6" ht="15" customHeight="1" x14ac:dyDescent="0.2">
      <c r="A99" s="2"/>
      <c r="B99" s="86" t="s">
        <v>39</v>
      </c>
      <c r="C99" s="3" t="s">
        <v>6</v>
      </c>
      <c r="D99" s="4">
        <v>52</v>
      </c>
      <c r="E99" s="4">
        <v>78</v>
      </c>
      <c r="F99" s="5">
        <v>-26</v>
      </c>
    </row>
    <row r="100" spans="1:6" ht="15" customHeight="1" x14ac:dyDescent="0.2">
      <c r="A100" s="2"/>
      <c r="B100" s="86"/>
      <c r="C100" s="3" t="s">
        <v>7</v>
      </c>
      <c r="D100" s="4">
        <v>55</v>
      </c>
      <c r="E100" s="4">
        <v>84</v>
      </c>
      <c r="F100" s="5">
        <v>-29</v>
      </c>
    </row>
    <row r="101" spans="1:6" ht="15" customHeight="1" x14ac:dyDescent="0.2">
      <c r="A101" s="2"/>
      <c r="B101" s="86"/>
      <c r="C101" s="6" t="s">
        <v>8</v>
      </c>
      <c r="D101" s="7">
        <v>107</v>
      </c>
      <c r="E101" s="7">
        <v>162</v>
      </c>
      <c r="F101" s="8">
        <v>-55</v>
      </c>
    </row>
    <row r="102" spans="1:6" ht="15" customHeight="1" x14ac:dyDescent="0.2">
      <c r="A102" s="2"/>
      <c r="B102" s="86" t="s">
        <v>40</v>
      </c>
      <c r="C102" s="3" t="s">
        <v>6</v>
      </c>
      <c r="D102" s="4">
        <v>58</v>
      </c>
      <c r="E102" s="4">
        <v>56</v>
      </c>
      <c r="F102" s="5">
        <v>2</v>
      </c>
    </row>
    <row r="103" spans="1:6" ht="15" customHeight="1" x14ac:dyDescent="0.2">
      <c r="A103" s="2"/>
      <c r="B103" s="86"/>
      <c r="C103" s="3" t="s">
        <v>7</v>
      </c>
      <c r="D103" s="4">
        <v>40</v>
      </c>
      <c r="E103" s="4">
        <v>64</v>
      </c>
      <c r="F103" s="5">
        <v>-24</v>
      </c>
    </row>
    <row r="104" spans="1:6" ht="15" customHeight="1" x14ac:dyDescent="0.2">
      <c r="A104" s="2"/>
      <c r="B104" s="86"/>
      <c r="C104" s="6" t="s">
        <v>8</v>
      </c>
      <c r="D104" s="7">
        <v>98</v>
      </c>
      <c r="E104" s="7">
        <v>120</v>
      </c>
      <c r="F104" s="8">
        <v>-22</v>
      </c>
    </row>
    <row r="105" spans="1:6" ht="15" customHeight="1" x14ac:dyDescent="0.2">
      <c r="A105" s="2"/>
      <c r="B105" s="86" t="s">
        <v>41</v>
      </c>
      <c r="C105" s="3" t="s">
        <v>6</v>
      </c>
      <c r="D105" s="4">
        <v>47</v>
      </c>
      <c r="E105" s="4">
        <v>123</v>
      </c>
      <c r="F105" s="5">
        <v>-76</v>
      </c>
    </row>
    <row r="106" spans="1:6" ht="15" customHeight="1" x14ac:dyDescent="0.2">
      <c r="A106" s="2"/>
      <c r="B106" s="86"/>
      <c r="C106" s="3" t="s">
        <v>7</v>
      </c>
      <c r="D106" s="4">
        <v>49</v>
      </c>
      <c r="E106" s="4">
        <v>114</v>
      </c>
      <c r="F106" s="5">
        <v>-65</v>
      </c>
    </row>
    <row r="107" spans="1:6" ht="15" customHeight="1" x14ac:dyDescent="0.2">
      <c r="A107" s="2"/>
      <c r="B107" s="86"/>
      <c r="C107" s="6" t="s">
        <v>8</v>
      </c>
      <c r="D107" s="7">
        <v>96</v>
      </c>
      <c r="E107" s="7">
        <v>237</v>
      </c>
      <c r="F107" s="8">
        <v>-141</v>
      </c>
    </row>
    <row r="108" spans="1:6" ht="15.75" thickBot="1" x14ac:dyDescent="0.25">
      <c r="A108" s="2"/>
      <c r="B108" s="47"/>
      <c r="C108" s="12"/>
      <c r="D108" s="13"/>
      <c r="E108" s="13"/>
      <c r="F108" s="13"/>
    </row>
    <row r="109" spans="1:6" ht="27" customHeight="1" x14ac:dyDescent="0.2">
      <c r="A109" s="2"/>
      <c r="B109" s="87" t="s">
        <v>42</v>
      </c>
      <c r="C109" s="90" t="s">
        <v>2</v>
      </c>
      <c r="D109" s="90"/>
      <c r="E109" s="46" t="s">
        <v>3</v>
      </c>
      <c r="F109" s="15" t="s">
        <v>43</v>
      </c>
    </row>
    <row r="110" spans="1:6" ht="27" customHeight="1" x14ac:dyDescent="0.2">
      <c r="A110" s="2"/>
      <c r="B110" s="88"/>
      <c r="C110" s="16" t="s">
        <v>6</v>
      </c>
      <c r="D110" s="17">
        <f>SUMIF(C6:C107,C110,D6:D107)</f>
        <v>2021</v>
      </c>
      <c r="E110" s="17">
        <f>SUMIF(C6:C107,C110,E6:E107)</f>
        <v>2314</v>
      </c>
      <c r="F110" s="18">
        <f>D110-E110</f>
        <v>-293</v>
      </c>
    </row>
    <row r="111" spans="1:6" ht="27" customHeight="1" x14ac:dyDescent="0.2">
      <c r="A111" s="2"/>
      <c r="B111" s="88"/>
      <c r="C111" s="16" t="s">
        <v>7</v>
      </c>
      <c r="D111" s="17">
        <f>SUMIF(C6:C107,C111,D6:D107)</f>
        <v>2183</v>
      </c>
      <c r="E111" s="17">
        <f>SUMIF(C6:C107,C111,E6:E107)</f>
        <v>2182</v>
      </c>
      <c r="F111" s="18">
        <f>D111-E111</f>
        <v>1</v>
      </c>
    </row>
    <row r="112" spans="1:6" ht="27" customHeight="1" thickBot="1" x14ac:dyDescent="0.25">
      <c r="A112" s="2"/>
      <c r="B112" s="89"/>
      <c r="C112" s="19" t="s">
        <v>8</v>
      </c>
      <c r="D112" s="20">
        <f>SUMIF(C6:C107,C112,D6:D107)</f>
        <v>4204</v>
      </c>
      <c r="E112" s="20">
        <f>SUMIF(C6:C107,C112,E6:E107)</f>
        <v>4496</v>
      </c>
      <c r="F112" s="21">
        <f>D112-E112</f>
        <v>-292</v>
      </c>
    </row>
    <row r="113" spans="2:6" x14ac:dyDescent="0.2">
      <c r="B113" s="22"/>
      <c r="C113" s="12"/>
      <c r="D113" s="23"/>
      <c r="E113" s="23"/>
      <c r="F113" s="23"/>
    </row>
    <row r="114" spans="2:6" ht="30" customHeight="1" x14ac:dyDescent="0.2">
      <c r="B114" s="85" t="s">
        <v>44</v>
      </c>
      <c r="C114" s="85"/>
      <c r="D114" s="85"/>
      <c r="E114" s="85"/>
      <c r="F114" s="85"/>
    </row>
    <row r="115" spans="2:6" ht="15" customHeight="1" x14ac:dyDescent="0.2"/>
    <row r="118" spans="2:6" x14ac:dyDescent="0.2">
      <c r="B118" s="42" t="s">
        <v>97</v>
      </c>
      <c r="C118" s="42"/>
    </row>
    <row r="119" spans="2:6" ht="15.75" x14ac:dyDescent="0.25">
      <c r="B119" s="43" t="s">
        <v>98</v>
      </c>
      <c r="C119" s="43" t="s">
        <v>99</v>
      </c>
    </row>
    <row r="120" spans="2:6" ht="15.75" x14ac:dyDescent="0.25">
      <c r="B120" s="43" t="s">
        <v>100</v>
      </c>
      <c r="C120" s="43" t="s">
        <v>101</v>
      </c>
    </row>
    <row r="121" spans="2:6" ht="15.75" x14ac:dyDescent="0.25">
      <c r="B121" s="43" t="s">
        <v>102</v>
      </c>
      <c r="C121" s="43" t="s">
        <v>103</v>
      </c>
    </row>
    <row r="122" spans="2:6" ht="15.75" x14ac:dyDescent="0.25">
      <c r="B122" s="43" t="s">
        <v>104</v>
      </c>
      <c r="C122" s="43" t="s">
        <v>105</v>
      </c>
    </row>
    <row r="123" spans="2:6" ht="15.75" x14ac:dyDescent="0.25">
      <c r="B123" s="43" t="s">
        <v>106</v>
      </c>
      <c r="C123" s="43" t="s">
        <v>105</v>
      </c>
    </row>
    <row r="124" spans="2:6" ht="15.75" x14ac:dyDescent="0.25">
      <c r="B124" s="43" t="s">
        <v>107</v>
      </c>
      <c r="C124" s="43" t="s">
        <v>108</v>
      </c>
    </row>
    <row r="125" spans="2:6" ht="15.75" x14ac:dyDescent="0.25">
      <c r="B125" s="43" t="s">
        <v>109</v>
      </c>
      <c r="C125" s="44">
        <v>42005</v>
      </c>
    </row>
    <row r="126" spans="2:6" ht="15.75" x14ac:dyDescent="0.25">
      <c r="B126" s="43" t="s">
        <v>110</v>
      </c>
      <c r="C126" s="44">
        <v>42369</v>
      </c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Q44"/>
  <sheetViews>
    <sheetView zoomScale="70" zoomScaleNormal="70" workbookViewId="0">
      <selection activeCell="C5" sqref="C5:C38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18.42578125" style="1" customWidth="1"/>
    <col min="13" max="13" width="9.140625" style="55"/>
    <col min="14" max="14" width="30" style="1" customWidth="1"/>
    <col min="15" max="15" width="46.42578125" style="52" customWidth="1"/>
    <col min="16" max="17" width="28.85546875" style="52" customWidth="1"/>
    <col min="18" max="255" width="9.140625" style="1"/>
    <col min="256" max="256" width="6.28515625" style="1" customWidth="1"/>
    <col min="257" max="257" width="5.28515625" style="1" customWidth="1"/>
    <col min="258" max="258" width="31.5703125" style="1" customWidth="1"/>
    <col min="259" max="259" width="38.28515625" style="1" customWidth="1"/>
    <col min="260" max="261" width="5.28515625" style="1" customWidth="1"/>
    <col min="262" max="262" width="31.5703125" style="1" customWidth="1"/>
    <col min="263" max="263" width="38.28515625" style="1" customWidth="1"/>
    <col min="264" max="265" width="5.28515625" style="1" customWidth="1"/>
    <col min="266" max="266" width="31.5703125" style="1" customWidth="1"/>
    <col min="267" max="267" width="38.28515625" style="1" customWidth="1"/>
    <col min="268" max="511" width="9.140625" style="1"/>
    <col min="512" max="512" width="6.28515625" style="1" customWidth="1"/>
    <col min="513" max="513" width="5.28515625" style="1" customWidth="1"/>
    <col min="514" max="514" width="31.5703125" style="1" customWidth="1"/>
    <col min="515" max="515" width="38.28515625" style="1" customWidth="1"/>
    <col min="516" max="517" width="5.28515625" style="1" customWidth="1"/>
    <col min="518" max="518" width="31.5703125" style="1" customWidth="1"/>
    <col min="519" max="519" width="38.28515625" style="1" customWidth="1"/>
    <col min="520" max="521" width="5.28515625" style="1" customWidth="1"/>
    <col min="522" max="522" width="31.5703125" style="1" customWidth="1"/>
    <col min="523" max="523" width="38.28515625" style="1" customWidth="1"/>
    <col min="524" max="767" width="9.140625" style="1"/>
    <col min="768" max="768" width="6.28515625" style="1" customWidth="1"/>
    <col min="769" max="769" width="5.28515625" style="1" customWidth="1"/>
    <col min="770" max="770" width="31.5703125" style="1" customWidth="1"/>
    <col min="771" max="771" width="38.28515625" style="1" customWidth="1"/>
    <col min="772" max="773" width="5.28515625" style="1" customWidth="1"/>
    <col min="774" max="774" width="31.5703125" style="1" customWidth="1"/>
    <col min="775" max="775" width="38.28515625" style="1" customWidth="1"/>
    <col min="776" max="777" width="5.28515625" style="1" customWidth="1"/>
    <col min="778" max="778" width="31.5703125" style="1" customWidth="1"/>
    <col min="779" max="779" width="38.28515625" style="1" customWidth="1"/>
    <col min="780" max="1023" width="9.140625" style="1"/>
    <col min="1024" max="1024" width="6.28515625" style="1" customWidth="1"/>
    <col min="1025" max="1025" width="5.28515625" style="1" customWidth="1"/>
    <col min="1026" max="1026" width="31.5703125" style="1" customWidth="1"/>
    <col min="1027" max="1027" width="38.28515625" style="1" customWidth="1"/>
    <col min="1028" max="1029" width="5.28515625" style="1" customWidth="1"/>
    <col min="1030" max="1030" width="31.5703125" style="1" customWidth="1"/>
    <col min="1031" max="1031" width="38.28515625" style="1" customWidth="1"/>
    <col min="1032" max="1033" width="5.28515625" style="1" customWidth="1"/>
    <col min="1034" max="1034" width="31.5703125" style="1" customWidth="1"/>
    <col min="1035" max="1035" width="38.28515625" style="1" customWidth="1"/>
    <col min="1036" max="1279" width="9.140625" style="1"/>
    <col min="1280" max="1280" width="6.28515625" style="1" customWidth="1"/>
    <col min="1281" max="1281" width="5.28515625" style="1" customWidth="1"/>
    <col min="1282" max="1282" width="31.5703125" style="1" customWidth="1"/>
    <col min="1283" max="1283" width="38.28515625" style="1" customWidth="1"/>
    <col min="1284" max="1285" width="5.28515625" style="1" customWidth="1"/>
    <col min="1286" max="1286" width="31.5703125" style="1" customWidth="1"/>
    <col min="1287" max="1287" width="38.28515625" style="1" customWidth="1"/>
    <col min="1288" max="1289" width="5.28515625" style="1" customWidth="1"/>
    <col min="1290" max="1290" width="31.5703125" style="1" customWidth="1"/>
    <col min="1291" max="1291" width="38.28515625" style="1" customWidth="1"/>
    <col min="1292" max="1535" width="9.140625" style="1"/>
    <col min="1536" max="1536" width="6.28515625" style="1" customWidth="1"/>
    <col min="1537" max="1537" width="5.28515625" style="1" customWidth="1"/>
    <col min="1538" max="1538" width="31.5703125" style="1" customWidth="1"/>
    <col min="1539" max="1539" width="38.28515625" style="1" customWidth="1"/>
    <col min="1540" max="1541" width="5.28515625" style="1" customWidth="1"/>
    <col min="1542" max="1542" width="31.5703125" style="1" customWidth="1"/>
    <col min="1543" max="1543" width="38.28515625" style="1" customWidth="1"/>
    <col min="1544" max="1545" width="5.28515625" style="1" customWidth="1"/>
    <col min="1546" max="1546" width="31.5703125" style="1" customWidth="1"/>
    <col min="1547" max="1547" width="38.28515625" style="1" customWidth="1"/>
    <col min="1548" max="1791" width="9.140625" style="1"/>
    <col min="1792" max="1792" width="6.28515625" style="1" customWidth="1"/>
    <col min="1793" max="1793" width="5.28515625" style="1" customWidth="1"/>
    <col min="1794" max="1794" width="31.5703125" style="1" customWidth="1"/>
    <col min="1795" max="1795" width="38.28515625" style="1" customWidth="1"/>
    <col min="1796" max="1797" width="5.28515625" style="1" customWidth="1"/>
    <col min="1798" max="1798" width="31.5703125" style="1" customWidth="1"/>
    <col min="1799" max="1799" width="38.28515625" style="1" customWidth="1"/>
    <col min="1800" max="1801" width="5.28515625" style="1" customWidth="1"/>
    <col min="1802" max="1802" width="31.5703125" style="1" customWidth="1"/>
    <col min="1803" max="1803" width="38.28515625" style="1" customWidth="1"/>
    <col min="1804" max="2047" width="9.140625" style="1"/>
    <col min="2048" max="2048" width="6.28515625" style="1" customWidth="1"/>
    <col min="2049" max="2049" width="5.28515625" style="1" customWidth="1"/>
    <col min="2050" max="2050" width="31.5703125" style="1" customWidth="1"/>
    <col min="2051" max="2051" width="38.28515625" style="1" customWidth="1"/>
    <col min="2052" max="2053" width="5.28515625" style="1" customWidth="1"/>
    <col min="2054" max="2054" width="31.5703125" style="1" customWidth="1"/>
    <col min="2055" max="2055" width="38.28515625" style="1" customWidth="1"/>
    <col min="2056" max="2057" width="5.28515625" style="1" customWidth="1"/>
    <col min="2058" max="2058" width="31.5703125" style="1" customWidth="1"/>
    <col min="2059" max="2059" width="38.28515625" style="1" customWidth="1"/>
    <col min="2060" max="2303" width="9.140625" style="1"/>
    <col min="2304" max="2304" width="6.28515625" style="1" customWidth="1"/>
    <col min="2305" max="2305" width="5.28515625" style="1" customWidth="1"/>
    <col min="2306" max="2306" width="31.5703125" style="1" customWidth="1"/>
    <col min="2307" max="2307" width="38.28515625" style="1" customWidth="1"/>
    <col min="2308" max="2309" width="5.28515625" style="1" customWidth="1"/>
    <col min="2310" max="2310" width="31.5703125" style="1" customWidth="1"/>
    <col min="2311" max="2311" width="38.28515625" style="1" customWidth="1"/>
    <col min="2312" max="2313" width="5.28515625" style="1" customWidth="1"/>
    <col min="2314" max="2314" width="31.5703125" style="1" customWidth="1"/>
    <col min="2315" max="2315" width="38.28515625" style="1" customWidth="1"/>
    <col min="2316" max="2559" width="9.140625" style="1"/>
    <col min="2560" max="2560" width="6.28515625" style="1" customWidth="1"/>
    <col min="2561" max="2561" width="5.28515625" style="1" customWidth="1"/>
    <col min="2562" max="2562" width="31.5703125" style="1" customWidth="1"/>
    <col min="2563" max="2563" width="38.28515625" style="1" customWidth="1"/>
    <col min="2564" max="2565" width="5.28515625" style="1" customWidth="1"/>
    <col min="2566" max="2566" width="31.5703125" style="1" customWidth="1"/>
    <col min="2567" max="2567" width="38.28515625" style="1" customWidth="1"/>
    <col min="2568" max="2569" width="5.28515625" style="1" customWidth="1"/>
    <col min="2570" max="2570" width="31.5703125" style="1" customWidth="1"/>
    <col min="2571" max="2571" width="38.28515625" style="1" customWidth="1"/>
    <col min="2572" max="2815" width="9.140625" style="1"/>
    <col min="2816" max="2816" width="6.28515625" style="1" customWidth="1"/>
    <col min="2817" max="2817" width="5.28515625" style="1" customWidth="1"/>
    <col min="2818" max="2818" width="31.5703125" style="1" customWidth="1"/>
    <col min="2819" max="2819" width="38.28515625" style="1" customWidth="1"/>
    <col min="2820" max="2821" width="5.28515625" style="1" customWidth="1"/>
    <col min="2822" max="2822" width="31.5703125" style="1" customWidth="1"/>
    <col min="2823" max="2823" width="38.28515625" style="1" customWidth="1"/>
    <col min="2824" max="2825" width="5.28515625" style="1" customWidth="1"/>
    <col min="2826" max="2826" width="31.5703125" style="1" customWidth="1"/>
    <col min="2827" max="2827" width="38.28515625" style="1" customWidth="1"/>
    <col min="2828" max="3071" width="9.140625" style="1"/>
    <col min="3072" max="3072" width="6.28515625" style="1" customWidth="1"/>
    <col min="3073" max="3073" width="5.28515625" style="1" customWidth="1"/>
    <col min="3074" max="3074" width="31.5703125" style="1" customWidth="1"/>
    <col min="3075" max="3075" width="38.28515625" style="1" customWidth="1"/>
    <col min="3076" max="3077" width="5.28515625" style="1" customWidth="1"/>
    <col min="3078" max="3078" width="31.5703125" style="1" customWidth="1"/>
    <col min="3079" max="3079" width="38.28515625" style="1" customWidth="1"/>
    <col min="3080" max="3081" width="5.28515625" style="1" customWidth="1"/>
    <col min="3082" max="3082" width="31.5703125" style="1" customWidth="1"/>
    <col min="3083" max="3083" width="38.28515625" style="1" customWidth="1"/>
    <col min="3084" max="3327" width="9.140625" style="1"/>
    <col min="3328" max="3328" width="6.28515625" style="1" customWidth="1"/>
    <col min="3329" max="3329" width="5.28515625" style="1" customWidth="1"/>
    <col min="3330" max="3330" width="31.5703125" style="1" customWidth="1"/>
    <col min="3331" max="3331" width="38.28515625" style="1" customWidth="1"/>
    <col min="3332" max="3333" width="5.28515625" style="1" customWidth="1"/>
    <col min="3334" max="3334" width="31.5703125" style="1" customWidth="1"/>
    <col min="3335" max="3335" width="38.28515625" style="1" customWidth="1"/>
    <col min="3336" max="3337" width="5.28515625" style="1" customWidth="1"/>
    <col min="3338" max="3338" width="31.5703125" style="1" customWidth="1"/>
    <col min="3339" max="3339" width="38.28515625" style="1" customWidth="1"/>
    <col min="3340" max="3583" width="9.140625" style="1"/>
    <col min="3584" max="3584" width="6.28515625" style="1" customWidth="1"/>
    <col min="3585" max="3585" width="5.28515625" style="1" customWidth="1"/>
    <col min="3586" max="3586" width="31.5703125" style="1" customWidth="1"/>
    <col min="3587" max="3587" width="38.28515625" style="1" customWidth="1"/>
    <col min="3588" max="3589" width="5.28515625" style="1" customWidth="1"/>
    <col min="3590" max="3590" width="31.5703125" style="1" customWidth="1"/>
    <col min="3591" max="3591" width="38.28515625" style="1" customWidth="1"/>
    <col min="3592" max="3593" width="5.28515625" style="1" customWidth="1"/>
    <col min="3594" max="3594" width="31.5703125" style="1" customWidth="1"/>
    <col min="3595" max="3595" width="38.28515625" style="1" customWidth="1"/>
    <col min="3596" max="3839" width="9.140625" style="1"/>
    <col min="3840" max="3840" width="6.28515625" style="1" customWidth="1"/>
    <col min="3841" max="3841" width="5.28515625" style="1" customWidth="1"/>
    <col min="3842" max="3842" width="31.5703125" style="1" customWidth="1"/>
    <col min="3843" max="3843" width="38.28515625" style="1" customWidth="1"/>
    <col min="3844" max="3845" width="5.28515625" style="1" customWidth="1"/>
    <col min="3846" max="3846" width="31.5703125" style="1" customWidth="1"/>
    <col min="3847" max="3847" width="38.28515625" style="1" customWidth="1"/>
    <col min="3848" max="3849" width="5.28515625" style="1" customWidth="1"/>
    <col min="3850" max="3850" width="31.5703125" style="1" customWidth="1"/>
    <col min="3851" max="3851" width="38.28515625" style="1" customWidth="1"/>
    <col min="3852" max="4095" width="9.140625" style="1"/>
    <col min="4096" max="4096" width="6.28515625" style="1" customWidth="1"/>
    <col min="4097" max="4097" width="5.28515625" style="1" customWidth="1"/>
    <col min="4098" max="4098" width="31.5703125" style="1" customWidth="1"/>
    <col min="4099" max="4099" width="38.28515625" style="1" customWidth="1"/>
    <col min="4100" max="4101" width="5.28515625" style="1" customWidth="1"/>
    <col min="4102" max="4102" width="31.5703125" style="1" customWidth="1"/>
    <col min="4103" max="4103" width="38.28515625" style="1" customWidth="1"/>
    <col min="4104" max="4105" width="5.28515625" style="1" customWidth="1"/>
    <col min="4106" max="4106" width="31.5703125" style="1" customWidth="1"/>
    <col min="4107" max="4107" width="38.28515625" style="1" customWidth="1"/>
    <col min="4108" max="4351" width="9.140625" style="1"/>
    <col min="4352" max="4352" width="6.28515625" style="1" customWidth="1"/>
    <col min="4353" max="4353" width="5.28515625" style="1" customWidth="1"/>
    <col min="4354" max="4354" width="31.5703125" style="1" customWidth="1"/>
    <col min="4355" max="4355" width="38.28515625" style="1" customWidth="1"/>
    <col min="4356" max="4357" width="5.28515625" style="1" customWidth="1"/>
    <col min="4358" max="4358" width="31.5703125" style="1" customWidth="1"/>
    <col min="4359" max="4359" width="38.28515625" style="1" customWidth="1"/>
    <col min="4360" max="4361" width="5.28515625" style="1" customWidth="1"/>
    <col min="4362" max="4362" width="31.5703125" style="1" customWidth="1"/>
    <col min="4363" max="4363" width="38.28515625" style="1" customWidth="1"/>
    <col min="4364" max="4607" width="9.140625" style="1"/>
    <col min="4608" max="4608" width="6.28515625" style="1" customWidth="1"/>
    <col min="4609" max="4609" width="5.28515625" style="1" customWidth="1"/>
    <col min="4610" max="4610" width="31.5703125" style="1" customWidth="1"/>
    <col min="4611" max="4611" width="38.28515625" style="1" customWidth="1"/>
    <col min="4612" max="4613" width="5.28515625" style="1" customWidth="1"/>
    <col min="4614" max="4614" width="31.5703125" style="1" customWidth="1"/>
    <col min="4615" max="4615" width="38.28515625" style="1" customWidth="1"/>
    <col min="4616" max="4617" width="5.28515625" style="1" customWidth="1"/>
    <col min="4618" max="4618" width="31.5703125" style="1" customWidth="1"/>
    <col min="4619" max="4619" width="38.28515625" style="1" customWidth="1"/>
    <col min="4620" max="4863" width="9.140625" style="1"/>
    <col min="4864" max="4864" width="6.28515625" style="1" customWidth="1"/>
    <col min="4865" max="4865" width="5.28515625" style="1" customWidth="1"/>
    <col min="4866" max="4866" width="31.5703125" style="1" customWidth="1"/>
    <col min="4867" max="4867" width="38.28515625" style="1" customWidth="1"/>
    <col min="4868" max="4869" width="5.28515625" style="1" customWidth="1"/>
    <col min="4870" max="4870" width="31.5703125" style="1" customWidth="1"/>
    <col min="4871" max="4871" width="38.28515625" style="1" customWidth="1"/>
    <col min="4872" max="4873" width="5.28515625" style="1" customWidth="1"/>
    <col min="4874" max="4874" width="31.5703125" style="1" customWidth="1"/>
    <col min="4875" max="4875" width="38.28515625" style="1" customWidth="1"/>
    <col min="4876" max="5119" width="9.140625" style="1"/>
    <col min="5120" max="5120" width="6.28515625" style="1" customWidth="1"/>
    <col min="5121" max="5121" width="5.28515625" style="1" customWidth="1"/>
    <col min="5122" max="5122" width="31.5703125" style="1" customWidth="1"/>
    <col min="5123" max="5123" width="38.28515625" style="1" customWidth="1"/>
    <col min="5124" max="5125" width="5.28515625" style="1" customWidth="1"/>
    <col min="5126" max="5126" width="31.5703125" style="1" customWidth="1"/>
    <col min="5127" max="5127" width="38.28515625" style="1" customWidth="1"/>
    <col min="5128" max="5129" width="5.28515625" style="1" customWidth="1"/>
    <col min="5130" max="5130" width="31.5703125" style="1" customWidth="1"/>
    <col min="5131" max="5131" width="38.28515625" style="1" customWidth="1"/>
    <col min="5132" max="5375" width="9.140625" style="1"/>
    <col min="5376" max="5376" width="6.28515625" style="1" customWidth="1"/>
    <col min="5377" max="5377" width="5.28515625" style="1" customWidth="1"/>
    <col min="5378" max="5378" width="31.5703125" style="1" customWidth="1"/>
    <col min="5379" max="5379" width="38.28515625" style="1" customWidth="1"/>
    <col min="5380" max="5381" width="5.28515625" style="1" customWidth="1"/>
    <col min="5382" max="5382" width="31.5703125" style="1" customWidth="1"/>
    <col min="5383" max="5383" width="38.28515625" style="1" customWidth="1"/>
    <col min="5384" max="5385" width="5.28515625" style="1" customWidth="1"/>
    <col min="5386" max="5386" width="31.5703125" style="1" customWidth="1"/>
    <col min="5387" max="5387" width="38.28515625" style="1" customWidth="1"/>
    <col min="5388" max="5631" width="9.140625" style="1"/>
    <col min="5632" max="5632" width="6.28515625" style="1" customWidth="1"/>
    <col min="5633" max="5633" width="5.28515625" style="1" customWidth="1"/>
    <col min="5634" max="5634" width="31.5703125" style="1" customWidth="1"/>
    <col min="5635" max="5635" width="38.28515625" style="1" customWidth="1"/>
    <col min="5636" max="5637" width="5.28515625" style="1" customWidth="1"/>
    <col min="5638" max="5638" width="31.5703125" style="1" customWidth="1"/>
    <col min="5639" max="5639" width="38.28515625" style="1" customWidth="1"/>
    <col min="5640" max="5641" width="5.28515625" style="1" customWidth="1"/>
    <col min="5642" max="5642" width="31.5703125" style="1" customWidth="1"/>
    <col min="5643" max="5643" width="38.28515625" style="1" customWidth="1"/>
    <col min="5644" max="5887" width="9.140625" style="1"/>
    <col min="5888" max="5888" width="6.28515625" style="1" customWidth="1"/>
    <col min="5889" max="5889" width="5.28515625" style="1" customWidth="1"/>
    <col min="5890" max="5890" width="31.5703125" style="1" customWidth="1"/>
    <col min="5891" max="5891" width="38.28515625" style="1" customWidth="1"/>
    <col min="5892" max="5893" width="5.28515625" style="1" customWidth="1"/>
    <col min="5894" max="5894" width="31.5703125" style="1" customWidth="1"/>
    <col min="5895" max="5895" width="38.28515625" style="1" customWidth="1"/>
    <col min="5896" max="5897" width="5.28515625" style="1" customWidth="1"/>
    <col min="5898" max="5898" width="31.5703125" style="1" customWidth="1"/>
    <col min="5899" max="5899" width="38.28515625" style="1" customWidth="1"/>
    <col min="5900" max="6143" width="9.140625" style="1"/>
    <col min="6144" max="6144" width="6.28515625" style="1" customWidth="1"/>
    <col min="6145" max="6145" width="5.28515625" style="1" customWidth="1"/>
    <col min="6146" max="6146" width="31.5703125" style="1" customWidth="1"/>
    <col min="6147" max="6147" width="38.28515625" style="1" customWidth="1"/>
    <col min="6148" max="6149" width="5.28515625" style="1" customWidth="1"/>
    <col min="6150" max="6150" width="31.5703125" style="1" customWidth="1"/>
    <col min="6151" max="6151" width="38.28515625" style="1" customWidth="1"/>
    <col min="6152" max="6153" width="5.28515625" style="1" customWidth="1"/>
    <col min="6154" max="6154" width="31.5703125" style="1" customWidth="1"/>
    <col min="6155" max="6155" width="38.28515625" style="1" customWidth="1"/>
    <col min="6156" max="6399" width="9.140625" style="1"/>
    <col min="6400" max="6400" width="6.28515625" style="1" customWidth="1"/>
    <col min="6401" max="6401" width="5.28515625" style="1" customWidth="1"/>
    <col min="6402" max="6402" width="31.5703125" style="1" customWidth="1"/>
    <col min="6403" max="6403" width="38.28515625" style="1" customWidth="1"/>
    <col min="6404" max="6405" width="5.28515625" style="1" customWidth="1"/>
    <col min="6406" max="6406" width="31.5703125" style="1" customWidth="1"/>
    <col min="6407" max="6407" width="38.28515625" style="1" customWidth="1"/>
    <col min="6408" max="6409" width="5.28515625" style="1" customWidth="1"/>
    <col min="6410" max="6410" width="31.5703125" style="1" customWidth="1"/>
    <col min="6411" max="6411" width="38.28515625" style="1" customWidth="1"/>
    <col min="6412" max="6655" width="9.140625" style="1"/>
    <col min="6656" max="6656" width="6.28515625" style="1" customWidth="1"/>
    <col min="6657" max="6657" width="5.28515625" style="1" customWidth="1"/>
    <col min="6658" max="6658" width="31.5703125" style="1" customWidth="1"/>
    <col min="6659" max="6659" width="38.28515625" style="1" customWidth="1"/>
    <col min="6660" max="6661" width="5.28515625" style="1" customWidth="1"/>
    <col min="6662" max="6662" width="31.5703125" style="1" customWidth="1"/>
    <col min="6663" max="6663" width="38.28515625" style="1" customWidth="1"/>
    <col min="6664" max="6665" width="5.28515625" style="1" customWidth="1"/>
    <col min="6666" max="6666" width="31.5703125" style="1" customWidth="1"/>
    <col min="6667" max="6667" width="38.28515625" style="1" customWidth="1"/>
    <col min="6668" max="6911" width="9.140625" style="1"/>
    <col min="6912" max="6912" width="6.28515625" style="1" customWidth="1"/>
    <col min="6913" max="6913" width="5.28515625" style="1" customWidth="1"/>
    <col min="6914" max="6914" width="31.5703125" style="1" customWidth="1"/>
    <col min="6915" max="6915" width="38.28515625" style="1" customWidth="1"/>
    <col min="6916" max="6917" width="5.28515625" style="1" customWidth="1"/>
    <col min="6918" max="6918" width="31.5703125" style="1" customWidth="1"/>
    <col min="6919" max="6919" width="38.28515625" style="1" customWidth="1"/>
    <col min="6920" max="6921" width="5.28515625" style="1" customWidth="1"/>
    <col min="6922" max="6922" width="31.5703125" style="1" customWidth="1"/>
    <col min="6923" max="6923" width="38.28515625" style="1" customWidth="1"/>
    <col min="6924" max="7167" width="9.140625" style="1"/>
    <col min="7168" max="7168" width="6.28515625" style="1" customWidth="1"/>
    <col min="7169" max="7169" width="5.28515625" style="1" customWidth="1"/>
    <col min="7170" max="7170" width="31.5703125" style="1" customWidth="1"/>
    <col min="7171" max="7171" width="38.28515625" style="1" customWidth="1"/>
    <col min="7172" max="7173" width="5.28515625" style="1" customWidth="1"/>
    <col min="7174" max="7174" width="31.5703125" style="1" customWidth="1"/>
    <col min="7175" max="7175" width="38.28515625" style="1" customWidth="1"/>
    <col min="7176" max="7177" width="5.28515625" style="1" customWidth="1"/>
    <col min="7178" max="7178" width="31.5703125" style="1" customWidth="1"/>
    <col min="7179" max="7179" width="38.28515625" style="1" customWidth="1"/>
    <col min="7180" max="7423" width="9.140625" style="1"/>
    <col min="7424" max="7424" width="6.28515625" style="1" customWidth="1"/>
    <col min="7425" max="7425" width="5.28515625" style="1" customWidth="1"/>
    <col min="7426" max="7426" width="31.5703125" style="1" customWidth="1"/>
    <col min="7427" max="7427" width="38.28515625" style="1" customWidth="1"/>
    <col min="7428" max="7429" width="5.28515625" style="1" customWidth="1"/>
    <col min="7430" max="7430" width="31.5703125" style="1" customWidth="1"/>
    <col min="7431" max="7431" width="38.28515625" style="1" customWidth="1"/>
    <col min="7432" max="7433" width="5.28515625" style="1" customWidth="1"/>
    <col min="7434" max="7434" width="31.5703125" style="1" customWidth="1"/>
    <col min="7435" max="7435" width="38.28515625" style="1" customWidth="1"/>
    <col min="7436" max="7679" width="9.140625" style="1"/>
    <col min="7680" max="7680" width="6.28515625" style="1" customWidth="1"/>
    <col min="7681" max="7681" width="5.28515625" style="1" customWidth="1"/>
    <col min="7682" max="7682" width="31.5703125" style="1" customWidth="1"/>
    <col min="7683" max="7683" width="38.28515625" style="1" customWidth="1"/>
    <col min="7684" max="7685" width="5.28515625" style="1" customWidth="1"/>
    <col min="7686" max="7686" width="31.5703125" style="1" customWidth="1"/>
    <col min="7687" max="7687" width="38.28515625" style="1" customWidth="1"/>
    <col min="7688" max="7689" width="5.28515625" style="1" customWidth="1"/>
    <col min="7690" max="7690" width="31.5703125" style="1" customWidth="1"/>
    <col min="7691" max="7691" width="38.28515625" style="1" customWidth="1"/>
    <col min="7692" max="7935" width="9.140625" style="1"/>
    <col min="7936" max="7936" width="6.28515625" style="1" customWidth="1"/>
    <col min="7937" max="7937" width="5.28515625" style="1" customWidth="1"/>
    <col min="7938" max="7938" width="31.5703125" style="1" customWidth="1"/>
    <col min="7939" max="7939" width="38.28515625" style="1" customWidth="1"/>
    <col min="7940" max="7941" width="5.28515625" style="1" customWidth="1"/>
    <col min="7942" max="7942" width="31.5703125" style="1" customWidth="1"/>
    <col min="7943" max="7943" width="38.28515625" style="1" customWidth="1"/>
    <col min="7944" max="7945" width="5.28515625" style="1" customWidth="1"/>
    <col min="7946" max="7946" width="31.5703125" style="1" customWidth="1"/>
    <col min="7947" max="7947" width="38.28515625" style="1" customWidth="1"/>
    <col min="7948" max="8191" width="9.140625" style="1"/>
    <col min="8192" max="8192" width="6.28515625" style="1" customWidth="1"/>
    <col min="8193" max="8193" width="5.28515625" style="1" customWidth="1"/>
    <col min="8194" max="8194" width="31.5703125" style="1" customWidth="1"/>
    <col min="8195" max="8195" width="38.28515625" style="1" customWidth="1"/>
    <col min="8196" max="8197" width="5.28515625" style="1" customWidth="1"/>
    <col min="8198" max="8198" width="31.5703125" style="1" customWidth="1"/>
    <col min="8199" max="8199" width="38.28515625" style="1" customWidth="1"/>
    <col min="8200" max="8201" width="5.28515625" style="1" customWidth="1"/>
    <col min="8202" max="8202" width="31.5703125" style="1" customWidth="1"/>
    <col min="8203" max="8203" width="38.28515625" style="1" customWidth="1"/>
    <col min="8204" max="8447" width="9.140625" style="1"/>
    <col min="8448" max="8448" width="6.28515625" style="1" customWidth="1"/>
    <col min="8449" max="8449" width="5.28515625" style="1" customWidth="1"/>
    <col min="8450" max="8450" width="31.5703125" style="1" customWidth="1"/>
    <col min="8451" max="8451" width="38.28515625" style="1" customWidth="1"/>
    <col min="8452" max="8453" width="5.28515625" style="1" customWidth="1"/>
    <col min="8454" max="8454" width="31.5703125" style="1" customWidth="1"/>
    <col min="8455" max="8455" width="38.28515625" style="1" customWidth="1"/>
    <col min="8456" max="8457" width="5.28515625" style="1" customWidth="1"/>
    <col min="8458" max="8458" width="31.5703125" style="1" customWidth="1"/>
    <col min="8459" max="8459" width="38.28515625" style="1" customWidth="1"/>
    <col min="8460" max="8703" width="9.140625" style="1"/>
    <col min="8704" max="8704" width="6.28515625" style="1" customWidth="1"/>
    <col min="8705" max="8705" width="5.28515625" style="1" customWidth="1"/>
    <col min="8706" max="8706" width="31.5703125" style="1" customWidth="1"/>
    <col min="8707" max="8707" width="38.28515625" style="1" customWidth="1"/>
    <col min="8708" max="8709" width="5.28515625" style="1" customWidth="1"/>
    <col min="8710" max="8710" width="31.5703125" style="1" customWidth="1"/>
    <col min="8711" max="8711" width="38.28515625" style="1" customWidth="1"/>
    <col min="8712" max="8713" width="5.28515625" style="1" customWidth="1"/>
    <col min="8714" max="8714" width="31.5703125" style="1" customWidth="1"/>
    <col min="8715" max="8715" width="38.28515625" style="1" customWidth="1"/>
    <col min="8716" max="8959" width="9.140625" style="1"/>
    <col min="8960" max="8960" width="6.28515625" style="1" customWidth="1"/>
    <col min="8961" max="8961" width="5.28515625" style="1" customWidth="1"/>
    <col min="8962" max="8962" width="31.5703125" style="1" customWidth="1"/>
    <col min="8963" max="8963" width="38.28515625" style="1" customWidth="1"/>
    <col min="8964" max="8965" width="5.28515625" style="1" customWidth="1"/>
    <col min="8966" max="8966" width="31.5703125" style="1" customWidth="1"/>
    <col min="8967" max="8967" width="38.28515625" style="1" customWidth="1"/>
    <col min="8968" max="8969" width="5.28515625" style="1" customWidth="1"/>
    <col min="8970" max="8970" width="31.5703125" style="1" customWidth="1"/>
    <col min="8971" max="8971" width="38.28515625" style="1" customWidth="1"/>
    <col min="8972" max="9215" width="9.140625" style="1"/>
    <col min="9216" max="9216" width="6.28515625" style="1" customWidth="1"/>
    <col min="9217" max="9217" width="5.28515625" style="1" customWidth="1"/>
    <col min="9218" max="9218" width="31.5703125" style="1" customWidth="1"/>
    <col min="9219" max="9219" width="38.28515625" style="1" customWidth="1"/>
    <col min="9220" max="9221" width="5.28515625" style="1" customWidth="1"/>
    <col min="9222" max="9222" width="31.5703125" style="1" customWidth="1"/>
    <col min="9223" max="9223" width="38.28515625" style="1" customWidth="1"/>
    <col min="9224" max="9225" width="5.28515625" style="1" customWidth="1"/>
    <col min="9226" max="9226" width="31.5703125" style="1" customWidth="1"/>
    <col min="9227" max="9227" width="38.28515625" style="1" customWidth="1"/>
    <col min="9228" max="9471" width="9.140625" style="1"/>
    <col min="9472" max="9472" width="6.28515625" style="1" customWidth="1"/>
    <col min="9473" max="9473" width="5.28515625" style="1" customWidth="1"/>
    <col min="9474" max="9474" width="31.5703125" style="1" customWidth="1"/>
    <col min="9475" max="9475" width="38.28515625" style="1" customWidth="1"/>
    <col min="9476" max="9477" width="5.28515625" style="1" customWidth="1"/>
    <col min="9478" max="9478" width="31.5703125" style="1" customWidth="1"/>
    <col min="9479" max="9479" width="38.28515625" style="1" customWidth="1"/>
    <col min="9480" max="9481" width="5.28515625" style="1" customWidth="1"/>
    <col min="9482" max="9482" width="31.5703125" style="1" customWidth="1"/>
    <col min="9483" max="9483" width="38.28515625" style="1" customWidth="1"/>
    <col min="9484" max="9727" width="9.140625" style="1"/>
    <col min="9728" max="9728" width="6.28515625" style="1" customWidth="1"/>
    <col min="9729" max="9729" width="5.28515625" style="1" customWidth="1"/>
    <col min="9730" max="9730" width="31.5703125" style="1" customWidth="1"/>
    <col min="9731" max="9731" width="38.28515625" style="1" customWidth="1"/>
    <col min="9732" max="9733" width="5.28515625" style="1" customWidth="1"/>
    <col min="9734" max="9734" width="31.5703125" style="1" customWidth="1"/>
    <col min="9735" max="9735" width="38.28515625" style="1" customWidth="1"/>
    <col min="9736" max="9737" width="5.28515625" style="1" customWidth="1"/>
    <col min="9738" max="9738" width="31.5703125" style="1" customWidth="1"/>
    <col min="9739" max="9739" width="38.28515625" style="1" customWidth="1"/>
    <col min="9740" max="9983" width="9.140625" style="1"/>
    <col min="9984" max="9984" width="6.28515625" style="1" customWidth="1"/>
    <col min="9985" max="9985" width="5.28515625" style="1" customWidth="1"/>
    <col min="9986" max="9986" width="31.5703125" style="1" customWidth="1"/>
    <col min="9987" max="9987" width="38.28515625" style="1" customWidth="1"/>
    <col min="9988" max="9989" width="5.28515625" style="1" customWidth="1"/>
    <col min="9990" max="9990" width="31.5703125" style="1" customWidth="1"/>
    <col min="9991" max="9991" width="38.28515625" style="1" customWidth="1"/>
    <col min="9992" max="9993" width="5.28515625" style="1" customWidth="1"/>
    <col min="9994" max="9994" width="31.5703125" style="1" customWidth="1"/>
    <col min="9995" max="9995" width="38.28515625" style="1" customWidth="1"/>
    <col min="9996" max="10239" width="9.140625" style="1"/>
    <col min="10240" max="10240" width="6.28515625" style="1" customWidth="1"/>
    <col min="10241" max="10241" width="5.28515625" style="1" customWidth="1"/>
    <col min="10242" max="10242" width="31.5703125" style="1" customWidth="1"/>
    <col min="10243" max="10243" width="38.28515625" style="1" customWidth="1"/>
    <col min="10244" max="10245" width="5.28515625" style="1" customWidth="1"/>
    <col min="10246" max="10246" width="31.5703125" style="1" customWidth="1"/>
    <col min="10247" max="10247" width="38.28515625" style="1" customWidth="1"/>
    <col min="10248" max="10249" width="5.28515625" style="1" customWidth="1"/>
    <col min="10250" max="10250" width="31.5703125" style="1" customWidth="1"/>
    <col min="10251" max="10251" width="38.28515625" style="1" customWidth="1"/>
    <col min="10252" max="10495" width="9.140625" style="1"/>
    <col min="10496" max="10496" width="6.28515625" style="1" customWidth="1"/>
    <col min="10497" max="10497" width="5.28515625" style="1" customWidth="1"/>
    <col min="10498" max="10498" width="31.5703125" style="1" customWidth="1"/>
    <col min="10499" max="10499" width="38.28515625" style="1" customWidth="1"/>
    <col min="10500" max="10501" width="5.28515625" style="1" customWidth="1"/>
    <col min="10502" max="10502" width="31.5703125" style="1" customWidth="1"/>
    <col min="10503" max="10503" width="38.28515625" style="1" customWidth="1"/>
    <col min="10504" max="10505" width="5.28515625" style="1" customWidth="1"/>
    <col min="10506" max="10506" width="31.5703125" style="1" customWidth="1"/>
    <col min="10507" max="10507" width="38.28515625" style="1" customWidth="1"/>
    <col min="10508" max="10751" width="9.140625" style="1"/>
    <col min="10752" max="10752" width="6.28515625" style="1" customWidth="1"/>
    <col min="10753" max="10753" width="5.28515625" style="1" customWidth="1"/>
    <col min="10754" max="10754" width="31.5703125" style="1" customWidth="1"/>
    <col min="10755" max="10755" width="38.28515625" style="1" customWidth="1"/>
    <col min="10756" max="10757" width="5.28515625" style="1" customWidth="1"/>
    <col min="10758" max="10758" width="31.5703125" style="1" customWidth="1"/>
    <col min="10759" max="10759" width="38.28515625" style="1" customWidth="1"/>
    <col min="10760" max="10761" width="5.28515625" style="1" customWidth="1"/>
    <col min="10762" max="10762" width="31.5703125" style="1" customWidth="1"/>
    <col min="10763" max="10763" width="38.28515625" style="1" customWidth="1"/>
    <col min="10764" max="11007" width="9.140625" style="1"/>
    <col min="11008" max="11008" width="6.28515625" style="1" customWidth="1"/>
    <col min="11009" max="11009" width="5.28515625" style="1" customWidth="1"/>
    <col min="11010" max="11010" width="31.5703125" style="1" customWidth="1"/>
    <col min="11011" max="11011" width="38.28515625" style="1" customWidth="1"/>
    <col min="11012" max="11013" width="5.28515625" style="1" customWidth="1"/>
    <col min="11014" max="11014" width="31.5703125" style="1" customWidth="1"/>
    <col min="11015" max="11015" width="38.28515625" style="1" customWidth="1"/>
    <col min="11016" max="11017" width="5.28515625" style="1" customWidth="1"/>
    <col min="11018" max="11018" width="31.5703125" style="1" customWidth="1"/>
    <col min="11019" max="11019" width="38.28515625" style="1" customWidth="1"/>
    <col min="11020" max="11263" width="9.140625" style="1"/>
    <col min="11264" max="11264" width="6.28515625" style="1" customWidth="1"/>
    <col min="11265" max="11265" width="5.28515625" style="1" customWidth="1"/>
    <col min="11266" max="11266" width="31.5703125" style="1" customWidth="1"/>
    <col min="11267" max="11267" width="38.28515625" style="1" customWidth="1"/>
    <col min="11268" max="11269" width="5.28515625" style="1" customWidth="1"/>
    <col min="11270" max="11270" width="31.5703125" style="1" customWidth="1"/>
    <col min="11271" max="11271" width="38.28515625" style="1" customWidth="1"/>
    <col min="11272" max="11273" width="5.28515625" style="1" customWidth="1"/>
    <col min="11274" max="11274" width="31.5703125" style="1" customWidth="1"/>
    <col min="11275" max="11275" width="38.28515625" style="1" customWidth="1"/>
    <col min="11276" max="11519" width="9.140625" style="1"/>
    <col min="11520" max="11520" width="6.28515625" style="1" customWidth="1"/>
    <col min="11521" max="11521" width="5.28515625" style="1" customWidth="1"/>
    <col min="11522" max="11522" width="31.5703125" style="1" customWidth="1"/>
    <col min="11523" max="11523" width="38.28515625" style="1" customWidth="1"/>
    <col min="11524" max="11525" width="5.28515625" style="1" customWidth="1"/>
    <col min="11526" max="11526" width="31.5703125" style="1" customWidth="1"/>
    <col min="11527" max="11527" width="38.28515625" style="1" customWidth="1"/>
    <col min="11528" max="11529" width="5.28515625" style="1" customWidth="1"/>
    <col min="11530" max="11530" width="31.5703125" style="1" customWidth="1"/>
    <col min="11531" max="11531" width="38.28515625" style="1" customWidth="1"/>
    <col min="11532" max="11775" width="9.140625" style="1"/>
    <col min="11776" max="11776" width="6.28515625" style="1" customWidth="1"/>
    <col min="11777" max="11777" width="5.28515625" style="1" customWidth="1"/>
    <col min="11778" max="11778" width="31.5703125" style="1" customWidth="1"/>
    <col min="11779" max="11779" width="38.28515625" style="1" customWidth="1"/>
    <col min="11780" max="11781" width="5.28515625" style="1" customWidth="1"/>
    <col min="11782" max="11782" width="31.5703125" style="1" customWidth="1"/>
    <col min="11783" max="11783" width="38.28515625" style="1" customWidth="1"/>
    <col min="11784" max="11785" width="5.28515625" style="1" customWidth="1"/>
    <col min="11786" max="11786" width="31.5703125" style="1" customWidth="1"/>
    <col min="11787" max="11787" width="38.28515625" style="1" customWidth="1"/>
    <col min="11788" max="12031" width="9.140625" style="1"/>
    <col min="12032" max="12032" width="6.28515625" style="1" customWidth="1"/>
    <col min="12033" max="12033" width="5.28515625" style="1" customWidth="1"/>
    <col min="12034" max="12034" width="31.5703125" style="1" customWidth="1"/>
    <col min="12035" max="12035" width="38.28515625" style="1" customWidth="1"/>
    <col min="12036" max="12037" width="5.28515625" style="1" customWidth="1"/>
    <col min="12038" max="12038" width="31.5703125" style="1" customWidth="1"/>
    <col min="12039" max="12039" width="38.28515625" style="1" customWidth="1"/>
    <col min="12040" max="12041" width="5.28515625" style="1" customWidth="1"/>
    <col min="12042" max="12042" width="31.5703125" style="1" customWidth="1"/>
    <col min="12043" max="12043" width="38.28515625" style="1" customWidth="1"/>
    <col min="12044" max="12287" width="9.140625" style="1"/>
    <col min="12288" max="12288" width="6.28515625" style="1" customWidth="1"/>
    <col min="12289" max="12289" width="5.28515625" style="1" customWidth="1"/>
    <col min="12290" max="12290" width="31.5703125" style="1" customWidth="1"/>
    <col min="12291" max="12291" width="38.28515625" style="1" customWidth="1"/>
    <col min="12292" max="12293" width="5.28515625" style="1" customWidth="1"/>
    <col min="12294" max="12294" width="31.5703125" style="1" customWidth="1"/>
    <col min="12295" max="12295" width="38.28515625" style="1" customWidth="1"/>
    <col min="12296" max="12297" width="5.28515625" style="1" customWidth="1"/>
    <col min="12298" max="12298" width="31.5703125" style="1" customWidth="1"/>
    <col min="12299" max="12299" width="38.28515625" style="1" customWidth="1"/>
    <col min="12300" max="12543" width="9.140625" style="1"/>
    <col min="12544" max="12544" width="6.28515625" style="1" customWidth="1"/>
    <col min="12545" max="12545" width="5.28515625" style="1" customWidth="1"/>
    <col min="12546" max="12546" width="31.5703125" style="1" customWidth="1"/>
    <col min="12547" max="12547" width="38.28515625" style="1" customWidth="1"/>
    <col min="12548" max="12549" width="5.28515625" style="1" customWidth="1"/>
    <col min="12550" max="12550" width="31.5703125" style="1" customWidth="1"/>
    <col min="12551" max="12551" width="38.28515625" style="1" customWidth="1"/>
    <col min="12552" max="12553" width="5.28515625" style="1" customWidth="1"/>
    <col min="12554" max="12554" width="31.5703125" style="1" customWidth="1"/>
    <col min="12555" max="12555" width="38.28515625" style="1" customWidth="1"/>
    <col min="12556" max="12799" width="9.140625" style="1"/>
    <col min="12800" max="12800" width="6.28515625" style="1" customWidth="1"/>
    <col min="12801" max="12801" width="5.28515625" style="1" customWidth="1"/>
    <col min="12802" max="12802" width="31.5703125" style="1" customWidth="1"/>
    <col min="12803" max="12803" width="38.28515625" style="1" customWidth="1"/>
    <col min="12804" max="12805" width="5.28515625" style="1" customWidth="1"/>
    <col min="12806" max="12806" width="31.5703125" style="1" customWidth="1"/>
    <col min="12807" max="12807" width="38.28515625" style="1" customWidth="1"/>
    <col min="12808" max="12809" width="5.28515625" style="1" customWidth="1"/>
    <col min="12810" max="12810" width="31.5703125" style="1" customWidth="1"/>
    <col min="12811" max="12811" width="38.28515625" style="1" customWidth="1"/>
    <col min="12812" max="13055" width="9.140625" style="1"/>
    <col min="13056" max="13056" width="6.28515625" style="1" customWidth="1"/>
    <col min="13057" max="13057" width="5.28515625" style="1" customWidth="1"/>
    <col min="13058" max="13058" width="31.5703125" style="1" customWidth="1"/>
    <col min="13059" max="13059" width="38.28515625" style="1" customWidth="1"/>
    <col min="13060" max="13061" width="5.28515625" style="1" customWidth="1"/>
    <col min="13062" max="13062" width="31.5703125" style="1" customWidth="1"/>
    <col min="13063" max="13063" width="38.28515625" style="1" customWidth="1"/>
    <col min="13064" max="13065" width="5.28515625" style="1" customWidth="1"/>
    <col min="13066" max="13066" width="31.5703125" style="1" customWidth="1"/>
    <col min="13067" max="13067" width="38.28515625" style="1" customWidth="1"/>
    <col min="13068" max="13311" width="9.140625" style="1"/>
    <col min="13312" max="13312" width="6.28515625" style="1" customWidth="1"/>
    <col min="13313" max="13313" width="5.28515625" style="1" customWidth="1"/>
    <col min="13314" max="13314" width="31.5703125" style="1" customWidth="1"/>
    <col min="13315" max="13315" width="38.28515625" style="1" customWidth="1"/>
    <col min="13316" max="13317" width="5.28515625" style="1" customWidth="1"/>
    <col min="13318" max="13318" width="31.5703125" style="1" customWidth="1"/>
    <col min="13319" max="13319" width="38.28515625" style="1" customWidth="1"/>
    <col min="13320" max="13321" width="5.28515625" style="1" customWidth="1"/>
    <col min="13322" max="13322" width="31.5703125" style="1" customWidth="1"/>
    <col min="13323" max="13323" width="38.28515625" style="1" customWidth="1"/>
    <col min="13324" max="13567" width="9.140625" style="1"/>
    <col min="13568" max="13568" width="6.28515625" style="1" customWidth="1"/>
    <col min="13569" max="13569" width="5.28515625" style="1" customWidth="1"/>
    <col min="13570" max="13570" width="31.5703125" style="1" customWidth="1"/>
    <col min="13571" max="13571" width="38.28515625" style="1" customWidth="1"/>
    <col min="13572" max="13573" width="5.28515625" style="1" customWidth="1"/>
    <col min="13574" max="13574" width="31.5703125" style="1" customWidth="1"/>
    <col min="13575" max="13575" width="38.28515625" style="1" customWidth="1"/>
    <col min="13576" max="13577" width="5.28515625" style="1" customWidth="1"/>
    <col min="13578" max="13578" width="31.5703125" style="1" customWidth="1"/>
    <col min="13579" max="13579" width="38.28515625" style="1" customWidth="1"/>
    <col min="13580" max="13823" width="9.140625" style="1"/>
    <col min="13824" max="13824" width="6.28515625" style="1" customWidth="1"/>
    <col min="13825" max="13825" width="5.28515625" style="1" customWidth="1"/>
    <col min="13826" max="13826" width="31.5703125" style="1" customWidth="1"/>
    <col min="13827" max="13827" width="38.28515625" style="1" customWidth="1"/>
    <col min="13828" max="13829" width="5.28515625" style="1" customWidth="1"/>
    <col min="13830" max="13830" width="31.5703125" style="1" customWidth="1"/>
    <col min="13831" max="13831" width="38.28515625" style="1" customWidth="1"/>
    <col min="13832" max="13833" width="5.28515625" style="1" customWidth="1"/>
    <col min="13834" max="13834" width="31.5703125" style="1" customWidth="1"/>
    <col min="13835" max="13835" width="38.28515625" style="1" customWidth="1"/>
    <col min="13836" max="14079" width="9.140625" style="1"/>
    <col min="14080" max="14080" width="6.28515625" style="1" customWidth="1"/>
    <col min="14081" max="14081" width="5.28515625" style="1" customWidth="1"/>
    <col min="14082" max="14082" width="31.5703125" style="1" customWidth="1"/>
    <col min="14083" max="14083" width="38.28515625" style="1" customWidth="1"/>
    <col min="14084" max="14085" width="5.28515625" style="1" customWidth="1"/>
    <col min="14086" max="14086" width="31.5703125" style="1" customWidth="1"/>
    <col min="14087" max="14087" width="38.28515625" style="1" customWidth="1"/>
    <col min="14088" max="14089" width="5.28515625" style="1" customWidth="1"/>
    <col min="14090" max="14090" width="31.5703125" style="1" customWidth="1"/>
    <col min="14091" max="14091" width="38.28515625" style="1" customWidth="1"/>
    <col min="14092" max="14335" width="9.140625" style="1"/>
    <col min="14336" max="14336" width="6.28515625" style="1" customWidth="1"/>
    <col min="14337" max="14337" width="5.28515625" style="1" customWidth="1"/>
    <col min="14338" max="14338" width="31.5703125" style="1" customWidth="1"/>
    <col min="14339" max="14339" width="38.28515625" style="1" customWidth="1"/>
    <col min="14340" max="14341" width="5.28515625" style="1" customWidth="1"/>
    <col min="14342" max="14342" width="31.5703125" style="1" customWidth="1"/>
    <col min="14343" max="14343" width="38.28515625" style="1" customWidth="1"/>
    <col min="14344" max="14345" width="5.28515625" style="1" customWidth="1"/>
    <col min="14346" max="14346" width="31.5703125" style="1" customWidth="1"/>
    <col min="14347" max="14347" width="38.28515625" style="1" customWidth="1"/>
    <col min="14348" max="14591" width="9.140625" style="1"/>
    <col min="14592" max="14592" width="6.28515625" style="1" customWidth="1"/>
    <col min="14593" max="14593" width="5.28515625" style="1" customWidth="1"/>
    <col min="14594" max="14594" width="31.5703125" style="1" customWidth="1"/>
    <col min="14595" max="14595" width="38.28515625" style="1" customWidth="1"/>
    <col min="14596" max="14597" width="5.28515625" style="1" customWidth="1"/>
    <col min="14598" max="14598" width="31.5703125" style="1" customWidth="1"/>
    <col min="14599" max="14599" width="38.28515625" style="1" customWidth="1"/>
    <col min="14600" max="14601" width="5.28515625" style="1" customWidth="1"/>
    <col min="14602" max="14602" width="31.5703125" style="1" customWidth="1"/>
    <col min="14603" max="14603" width="38.28515625" style="1" customWidth="1"/>
    <col min="14604" max="14847" width="9.140625" style="1"/>
    <col min="14848" max="14848" width="6.28515625" style="1" customWidth="1"/>
    <col min="14849" max="14849" width="5.28515625" style="1" customWidth="1"/>
    <col min="14850" max="14850" width="31.5703125" style="1" customWidth="1"/>
    <col min="14851" max="14851" width="38.28515625" style="1" customWidth="1"/>
    <col min="14852" max="14853" width="5.28515625" style="1" customWidth="1"/>
    <col min="14854" max="14854" width="31.5703125" style="1" customWidth="1"/>
    <col min="14855" max="14855" width="38.28515625" style="1" customWidth="1"/>
    <col min="14856" max="14857" width="5.28515625" style="1" customWidth="1"/>
    <col min="14858" max="14858" width="31.5703125" style="1" customWidth="1"/>
    <col min="14859" max="14859" width="38.28515625" style="1" customWidth="1"/>
    <col min="14860" max="15103" width="9.140625" style="1"/>
    <col min="15104" max="15104" width="6.28515625" style="1" customWidth="1"/>
    <col min="15105" max="15105" width="5.28515625" style="1" customWidth="1"/>
    <col min="15106" max="15106" width="31.5703125" style="1" customWidth="1"/>
    <col min="15107" max="15107" width="38.28515625" style="1" customWidth="1"/>
    <col min="15108" max="15109" width="5.28515625" style="1" customWidth="1"/>
    <col min="15110" max="15110" width="31.5703125" style="1" customWidth="1"/>
    <col min="15111" max="15111" width="38.28515625" style="1" customWidth="1"/>
    <col min="15112" max="15113" width="5.28515625" style="1" customWidth="1"/>
    <col min="15114" max="15114" width="31.5703125" style="1" customWidth="1"/>
    <col min="15115" max="15115" width="38.28515625" style="1" customWidth="1"/>
    <col min="15116" max="15359" width="9.140625" style="1"/>
    <col min="15360" max="15360" width="6.28515625" style="1" customWidth="1"/>
    <col min="15361" max="15361" width="5.28515625" style="1" customWidth="1"/>
    <col min="15362" max="15362" width="31.5703125" style="1" customWidth="1"/>
    <col min="15363" max="15363" width="38.28515625" style="1" customWidth="1"/>
    <col min="15364" max="15365" width="5.28515625" style="1" customWidth="1"/>
    <col min="15366" max="15366" width="31.5703125" style="1" customWidth="1"/>
    <col min="15367" max="15367" width="38.28515625" style="1" customWidth="1"/>
    <col min="15368" max="15369" width="5.28515625" style="1" customWidth="1"/>
    <col min="15370" max="15370" width="31.5703125" style="1" customWidth="1"/>
    <col min="15371" max="15371" width="38.28515625" style="1" customWidth="1"/>
    <col min="15372" max="15615" width="9.140625" style="1"/>
    <col min="15616" max="15616" width="6.28515625" style="1" customWidth="1"/>
    <col min="15617" max="15617" width="5.28515625" style="1" customWidth="1"/>
    <col min="15618" max="15618" width="31.5703125" style="1" customWidth="1"/>
    <col min="15619" max="15619" width="38.28515625" style="1" customWidth="1"/>
    <col min="15620" max="15621" width="5.28515625" style="1" customWidth="1"/>
    <col min="15622" max="15622" width="31.5703125" style="1" customWidth="1"/>
    <col min="15623" max="15623" width="38.28515625" style="1" customWidth="1"/>
    <col min="15624" max="15625" width="5.28515625" style="1" customWidth="1"/>
    <col min="15626" max="15626" width="31.5703125" style="1" customWidth="1"/>
    <col min="15627" max="15627" width="38.28515625" style="1" customWidth="1"/>
    <col min="15628" max="15871" width="9.140625" style="1"/>
    <col min="15872" max="15872" width="6.28515625" style="1" customWidth="1"/>
    <col min="15873" max="15873" width="5.28515625" style="1" customWidth="1"/>
    <col min="15874" max="15874" width="31.5703125" style="1" customWidth="1"/>
    <col min="15875" max="15875" width="38.28515625" style="1" customWidth="1"/>
    <col min="15876" max="15877" width="5.28515625" style="1" customWidth="1"/>
    <col min="15878" max="15878" width="31.5703125" style="1" customWidth="1"/>
    <col min="15879" max="15879" width="38.28515625" style="1" customWidth="1"/>
    <col min="15880" max="15881" width="5.28515625" style="1" customWidth="1"/>
    <col min="15882" max="15882" width="31.5703125" style="1" customWidth="1"/>
    <col min="15883" max="15883" width="38.28515625" style="1" customWidth="1"/>
    <col min="15884" max="16127" width="9.140625" style="1"/>
    <col min="16128" max="16128" width="6.28515625" style="1" customWidth="1"/>
    <col min="16129" max="16129" width="5.28515625" style="1" customWidth="1"/>
    <col min="16130" max="16130" width="31.5703125" style="1" customWidth="1"/>
    <col min="16131" max="16131" width="38.28515625" style="1" customWidth="1"/>
    <col min="16132" max="16133" width="5.28515625" style="1" customWidth="1"/>
    <col min="16134" max="16134" width="31.5703125" style="1" customWidth="1"/>
    <col min="16135" max="16135" width="38.28515625" style="1" customWidth="1"/>
    <col min="16136" max="16137" width="5.28515625" style="1" customWidth="1"/>
    <col min="16138" max="16138" width="31.5703125" style="1" customWidth="1"/>
    <col min="16139" max="16139" width="38.28515625" style="1" customWidth="1"/>
    <col min="16140" max="16384" width="9.140625" style="1"/>
  </cols>
  <sheetData>
    <row r="2" spans="2:17" ht="42" customHeight="1" x14ac:dyDescent="0.2">
      <c r="B2" s="93" t="s">
        <v>113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7" ht="15.75" customHeight="1" x14ac:dyDescent="0.2">
      <c r="B3" s="2"/>
      <c r="C3" s="27"/>
      <c r="D3" s="2"/>
    </row>
    <row r="4" spans="2:17" ht="22.5" customHeight="1" x14ac:dyDescent="0.2">
      <c r="B4" s="50" t="s">
        <v>47</v>
      </c>
      <c r="C4" s="48" t="s">
        <v>48</v>
      </c>
      <c r="D4" s="48" t="s">
        <v>49</v>
      </c>
      <c r="F4" s="50" t="s">
        <v>47</v>
      </c>
      <c r="G4" s="48" t="s">
        <v>48</v>
      </c>
      <c r="H4" s="48" t="s">
        <v>50</v>
      </c>
      <c r="J4" s="50" t="s">
        <v>47</v>
      </c>
      <c r="K4" s="30" t="s">
        <v>48</v>
      </c>
      <c r="L4" s="48" t="s">
        <v>43</v>
      </c>
      <c r="N4" s="48" t="s">
        <v>48</v>
      </c>
      <c r="O4" s="48" t="s">
        <v>43</v>
      </c>
      <c r="P4" s="48" t="s">
        <v>49</v>
      </c>
      <c r="Q4" s="48" t="s">
        <v>50</v>
      </c>
    </row>
    <row r="5" spans="2:17" s="2" customFormat="1" ht="15" customHeight="1" x14ac:dyDescent="0.25">
      <c r="B5" s="31" t="s">
        <v>51</v>
      </c>
      <c r="C5" s="32" t="s">
        <v>11</v>
      </c>
      <c r="D5" s="33">
        <v>616</v>
      </c>
      <c r="F5" s="31" t="s">
        <v>51</v>
      </c>
      <c r="G5" s="32" t="s">
        <v>32</v>
      </c>
      <c r="H5" s="33">
        <v>405</v>
      </c>
      <c r="J5" s="31" t="s">
        <v>51</v>
      </c>
      <c r="K5" s="32" t="s">
        <v>11</v>
      </c>
      <c r="L5" s="34">
        <v>365</v>
      </c>
      <c r="M5" s="56"/>
      <c r="N5" s="51" t="s">
        <v>11</v>
      </c>
      <c r="O5" s="53">
        <v>365</v>
      </c>
      <c r="P5" s="54">
        <v>616</v>
      </c>
      <c r="Q5" s="54">
        <v>251</v>
      </c>
    </row>
    <row r="6" spans="2:17" s="2" customFormat="1" ht="15" customHeight="1" x14ac:dyDescent="0.25">
      <c r="B6" s="31" t="s">
        <v>52</v>
      </c>
      <c r="C6" s="32" t="s">
        <v>33</v>
      </c>
      <c r="D6" s="33">
        <v>383</v>
      </c>
      <c r="F6" s="31" t="s">
        <v>52</v>
      </c>
      <c r="G6" s="32" t="s">
        <v>26</v>
      </c>
      <c r="H6" s="33">
        <v>402</v>
      </c>
      <c r="J6" s="31" t="s">
        <v>52</v>
      </c>
      <c r="K6" s="32" t="s">
        <v>33</v>
      </c>
      <c r="L6" s="34">
        <v>313</v>
      </c>
      <c r="M6" s="56"/>
      <c r="N6" s="51" t="s">
        <v>33</v>
      </c>
      <c r="O6" s="53">
        <v>313</v>
      </c>
      <c r="P6" s="54">
        <v>383</v>
      </c>
      <c r="Q6" s="54">
        <v>70</v>
      </c>
    </row>
    <row r="7" spans="2:17" s="2" customFormat="1" ht="15" customHeight="1" x14ac:dyDescent="0.25">
      <c r="B7" s="31" t="s">
        <v>53</v>
      </c>
      <c r="C7" s="32" t="s">
        <v>23</v>
      </c>
      <c r="D7" s="33">
        <v>337</v>
      </c>
      <c r="F7" s="31" t="s">
        <v>53</v>
      </c>
      <c r="G7" s="32" t="s">
        <v>35</v>
      </c>
      <c r="H7" s="33">
        <v>322</v>
      </c>
      <c r="J7" s="31" t="s">
        <v>53</v>
      </c>
      <c r="K7" s="32" t="s">
        <v>12</v>
      </c>
      <c r="L7" s="34">
        <v>259</v>
      </c>
      <c r="M7" s="56"/>
      <c r="N7" s="51" t="s">
        <v>12</v>
      </c>
      <c r="O7" s="53">
        <v>259</v>
      </c>
      <c r="P7" s="54">
        <v>314</v>
      </c>
      <c r="Q7" s="54">
        <v>55</v>
      </c>
    </row>
    <row r="8" spans="2:17" s="2" customFormat="1" ht="15" customHeight="1" x14ac:dyDescent="0.25">
      <c r="B8" s="31" t="s">
        <v>54</v>
      </c>
      <c r="C8" s="32" t="s">
        <v>12</v>
      </c>
      <c r="D8" s="33">
        <v>314</v>
      </c>
      <c r="F8" s="31" t="s">
        <v>54</v>
      </c>
      <c r="G8" s="32" t="s">
        <v>36</v>
      </c>
      <c r="H8" s="33">
        <v>271</v>
      </c>
      <c r="J8" s="31" t="s">
        <v>54</v>
      </c>
      <c r="K8" s="32" t="s">
        <v>23</v>
      </c>
      <c r="L8" s="34">
        <v>181</v>
      </c>
      <c r="M8" s="56"/>
      <c r="N8" s="51" t="s">
        <v>23</v>
      </c>
      <c r="O8" s="53">
        <v>181</v>
      </c>
      <c r="P8" s="54">
        <v>337</v>
      </c>
      <c r="Q8" s="54">
        <v>156</v>
      </c>
    </row>
    <row r="9" spans="2:17" s="2" customFormat="1" ht="15" customHeight="1" x14ac:dyDescent="0.25">
      <c r="B9" s="31" t="s">
        <v>55</v>
      </c>
      <c r="C9" s="32" t="s">
        <v>35</v>
      </c>
      <c r="D9" s="33">
        <v>200</v>
      </c>
      <c r="F9" s="31" t="s">
        <v>55</v>
      </c>
      <c r="G9" s="32" t="s">
        <v>19</v>
      </c>
      <c r="H9" s="33">
        <v>255</v>
      </c>
      <c r="J9" s="31" t="s">
        <v>55</v>
      </c>
      <c r="K9" s="32" t="s">
        <v>13</v>
      </c>
      <c r="L9" s="34">
        <v>83</v>
      </c>
      <c r="M9" s="56"/>
      <c r="N9" s="51" t="s">
        <v>13</v>
      </c>
      <c r="O9" s="53">
        <v>83</v>
      </c>
      <c r="P9" s="54">
        <v>118</v>
      </c>
      <c r="Q9" s="54">
        <v>35</v>
      </c>
    </row>
    <row r="10" spans="2:17" s="2" customFormat="1" ht="15" customHeight="1" x14ac:dyDescent="0.25">
      <c r="B10" s="31" t="s">
        <v>56</v>
      </c>
      <c r="C10" s="32" t="s">
        <v>36</v>
      </c>
      <c r="D10" s="33">
        <v>192</v>
      </c>
      <c r="F10" s="31" t="s">
        <v>56</v>
      </c>
      <c r="G10" s="32" t="s">
        <v>11</v>
      </c>
      <c r="H10" s="33">
        <v>251</v>
      </c>
      <c r="J10" s="31" t="s">
        <v>56</v>
      </c>
      <c r="K10" s="32" t="s">
        <v>22</v>
      </c>
      <c r="L10" s="34">
        <v>54</v>
      </c>
      <c r="M10" s="56"/>
      <c r="N10" s="51" t="s">
        <v>22</v>
      </c>
      <c r="O10" s="53">
        <v>54</v>
      </c>
      <c r="P10" s="54">
        <v>134</v>
      </c>
      <c r="Q10" s="54">
        <v>80</v>
      </c>
    </row>
    <row r="11" spans="2:17" s="2" customFormat="1" ht="15" customHeight="1" x14ac:dyDescent="0.25">
      <c r="B11" s="31" t="s">
        <v>57</v>
      </c>
      <c r="C11" s="32" t="s">
        <v>32</v>
      </c>
      <c r="D11" s="33">
        <v>191</v>
      </c>
      <c r="F11" s="31" t="s">
        <v>57</v>
      </c>
      <c r="G11" s="32" t="s">
        <v>41</v>
      </c>
      <c r="H11" s="33">
        <v>237</v>
      </c>
      <c r="J11" s="31" t="s">
        <v>57</v>
      </c>
      <c r="K11" s="32" t="s">
        <v>16</v>
      </c>
      <c r="L11" s="34">
        <v>27</v>
      </c>
      <c r="M11" s="56"/>
      <c r="N11" s="51" t="s">
        <v>16</v>
      </c>
      <c r="O11" s="53">
        <v>27</v>
      </c>
      <c r="P11" s="54">
        <v>59</v>
      </c>
      <c r="Q11" s="54">
        <v>32</v>
      </c>
    </row>
    <row r="12" spans="2:17" s="2" customFormat="1" ht="15" customHeight="1" x14ac:dyDescent="0.25">
      <c r="B12" s="31" t="s">
        <v>58</v>
      </c>
      <c r="C12" s="32" t="s">
        <v>26</v>
      </c>
      <c r="D12" s="33">
        <v>187</v>
      </c>
      <c r="F12" s="31" t="s">
        <v>58</v>
      </c>
      <c r="G12" s="32" t="s">
        <v>25</v>
      </c>
      <c r="H12" s="33">
        <v>232</v>
      </c>
      <c r="J12" s="31" t="s">
        <v>58</v>
      </c>
      <c r="K12" s="32" t="s">
        <v>9</v>
      </c>
      <c r="L12" s="34">
        <v>12</v>
      </c>
      <c r="M12" s="56"/>
      <c r="N12" s="51" t="s">
        <v>9</v>
      </c>
      <c r="O12" s="53">
        <v>12</v>
      </c>
      <c r="P12" s="54">
        <v>69</v>
      </c>
      <c r="Q12" s="54">
        <v>57</v>
      </c>
    </row>
    <row r="13" spans="2:17" s="2" customFormat="1" ht="15" customHeight="1" x14ac:dyDescent="0.25">
      <c r="B13" s="31" t="s">
        <v>59</v>
      </c>
      <c r="C13" s="32" t="s">
        <v>22</v>
      </c>
      <c r="D13" s="33">
        <v>134</v>
      </c>
      <c r="F13" s="31" t="s">
        <v>59</v>
      </c>
      <c r="G13" s="32" t="s">
        <v>21</v>
      </c>
      <c r="H13" s="33">
        <v>211</v>
      </c>
      <c r="J13" s="31" t="s">
        <v>59</v>
      </c>
      <c r="K13" s="32" t="s">
        <v>20</v>
      </c>
      <c r="L13" s="34">
        <v>9</v>
      </c>
      <c r="M13" s="56"/>
      <c r="N13" s="51" t="s">
        <v>20</v>
      </c>
      <c r="O13" s="53">
        <v>9</v>
      </c>
      <c r="P13" s="54">
        <v>36</v>
      </c>
      <c r="Q13" s="54">
        <v>27</v>
      </c>
    </row>
    <row r="14" spans="2:17" s="2" customFormat="1" ht="15" customHeight="1" x14ac:dyDescent="0.25">
      <c r="B14" s="31" t="s">
        <v>60</v>
      </c>
      <c r="C14" s="32" t="s">
        <v>25</v>
      </c>
      <c r="D14" s="33">
        <v>132</v>
      </c>
      <c r="F14" s="31" t="s">
        <v>60</v>
      </c>
      <c r="G14" s="32" t="s">
        <v>28</v>
      </c>
      <c r="H14" s="33">
        <v>170</v>
      </c>
      <c r="J14" s="31" t="s">
        <v>60</v>
      </c>
      <c r="K14" s="32" t="s">
        <v>38</v>
      </c>
      <c r="L14" s="34">
        <v>1</v>
      </c>
      <c r="M14" s="56"/>
      <c r="N14" s="51" t="s">
        <v>38</v>
      </c>
      <c r="O14" s="53">
        <v>1</v>
      </c>
      <c r="P14" s="54">
        <v>19</v>
      </c>
      <c r="Q14" s="54">
        <v>18</v>
      </c>
    </row>
    <row r="15" spans="2:17" s="2" customFormat="1" ht="15" customHeight="1" x14ac:dyDescent="0.25">
      <c r="B15" s="31" t="s">
        <v>61</v>
      </c>
      <c r="C15" s="32" t="s">
        <v>21</v>
      </c>
      <c r="D15" s="33">
        <v>128</v>
      </c>
      <c r="F15" s="31" t="s">
        <v>61</v>
      </c>
      <c r="G15" s="32" t="s">
        <v>29</v>
      </c>
      <c r="H15" s="33">
        <v>169</v>
      </c>
      <c r="J15" s="31" t="s">
        <v>61</v>
      </c>
      <c r="K15" s="32" t="s">
        <v>27</v>
      </c>
      <c r="L15" s="34">
        <v>-2</v>
      </c>
      <c r="M15" s="56"/>
      <c r="N15" s="51" t="s">
        <v>27</v>
      </c>
      <c r="O15" s="53">
        <v>-2</v>
      </c>
      <c r="P15" s="54">
        <v>13</v>
      </c>
      <c r="Q15" s="54">
        <v>15</v>
      </c>
    </row>
    <row r="16" spans="2:17" s="2" customFormat="1" ht="15" customHeight="1" x14ac:dyDescent="0.25">
      <c r="B16" s="31" t="s">
        <v>62</v>
      </c>
      <c r="C16" s="32" t="s">
        <v>13</v>
      </c>
      <c r="D16" s="33">
        <v>118</v>
      </c>
      <c r="F16" s="31" t="s">
        <v>62</v>
      </c>
      <c r="G16" s="32" t="s">
        <v>10</v>
      </c>
      <c r="H16" s="33">
        <v>164</v>
      </c>
      <c r="J16" s="31" t="s">
        <v>62</v>
      </c>
      <c r="K16" s="32" t="s">
        <v>5</v>
      </c>
      <c r="L16" s="34">
        <v>-4</v>
      </c>
      <c r="M16" s="56"/>
      <c r="N16" s="51" t="s">
        <v>5</v>
      </c>
      <c r="O16" s="53">
        <v>-4</v>
      </c>
      <c r="P16" s="54">
        <v>43</v>
      </c>
      <c r="Q16" s="54">
        <v>47</v>
      </c>
    </row>
    <row r="17" spans="2:17" s="2" customFormat="1" ht="15" customHeight="1" x14ac:dyDescent="0.25">
      <c r="B17" s="31" t="s">
        <v>63</v>
      </c>
      <c r="C17" s="32" t="s">
        <v>28</v>
      </c>
      <c r="D17" s="33">
        <v>118</v>
      </c>
      <c r="F17" s="31" t="s">
        <v>63</v>
      </c>
      <c r="G17" s="32" t="s">
        <v>39</v>
      </c>
      <c r="H17" s="33">
        <v>162</v>
      </c>
      <c r="J17" s="31" t="s">
        <v>63</v>
      </c>
      <c r="K17" s="32" t="s">
        <v>15</v>
      </c>
      <c r="L17" s="34">
        <v>-11</v>
      </c>
      <c r="M17" s="56"/>
      <c r="N17" s="51" t="s">
        <v>15</v>
      </c>
      <c r="O17" s="53">
        <v>-11</v>
      </c>
      <c r="P17" s="54">
        <v>7</v>
      </c>
      <c r="Q17" s="54">
        <v>18</v>
      </c>
    </row>
    <row r="18" spans="2:17" s="2" customFormat="1" ht="15" customHeight="1" x14ac:dyDescent="0.25">
      <c r="B18" s="31" t="s">
        <v>64</v>
      </c>
      <c r="C18" s="32" t="s">
        <v>19</v>
      </c>
      <c r="D18" s="33">
        <v>116</v>
      </c>
      <c r="F18" s="31" t="s">
        <v>64</v>
      </c>
      <c r="G18" s="32" t="s">
        <v>23</v>
      </c>
      <c r="H18" s="33">
        <v>156</v>
      </c>
      <c r="J18" s="31" t="s">
        <v>64</v>
      </c>
      <c r="K18" s="32" t="s">
        <v>14</v>
      </c>
      <c r="L18" s="34">
        <v>-13</v>
      </c>
      <c r="M18" s="56"/>
      <c r="N18" s="51" t="s">
        <v>14</v>
      </c>
      <c r="O18" s="53">
        <v>-13</v>
      </c>
      <c r="P18" s="54">
        <v>11</v>
      </c>
      <c r="Q18" s="54">
        <v>24</v>
      </c>
    </row>
    <row r="19" spans="2:17" s="2" customFormat="1" ht="15" customHeight="1" x14ac:dyDescent="0.25">
      <c r="B19" s="31" t="s">
        <v>65</v>
      </c>
      <c r="C19" s="32" t="s">
        <v>39</v>
      </c>
      <c r="D19" s="33">
        <v>107</v>
      </c>
      <c r="F19" s="31" t="s">
        <v>65</v>
      </c>
      <c r="G19" s="32" t="s">
        <v>40</v>
      </c>
      <c r="H19" s="33">
        <v>120</v>
      </c>
      <c r="J19" s="31" t="s">
        <v>65</v>
      </c>
      <c r="K19" s="32" t="s">
        <v>30</v>
      </c>
      <c r="L19" s="34">
        <v>-22</v>
      </c>
      <c r="M19" s="56"/>
      <c r="N19" s="51" t="s">
        <v>30</v>
      </c>
      <c r="O19" s="53">
        <v>-22</v>
      </c>
      <c r="P19" s="54">
        <v>50</v>
      </c>
      <c r="Q19" s="54">
        <v>72</v>
      </c>
    </row>
    <row r="20" spans="2:17" s="2" customFormat="1" ht="15" customHeight="1" x14ac:dyDescent="0.25">
      <c r="B20" s="31" t="s">
        <v>66</v>
      </c>
      <c r="C20" s="32" t="s">
        <v>40</v>
      </c>
      <c r="D20" s="33">
        <v>98</v>
      </c>
      <c r="F20" s="31" t="s">
        <v>66</v>
      </c>
      <c r="G20" s="32" t="s">
        <v>18</v>
      </c>
      <c r="H20" s="33">
        <v>105</v>
      </c>
      <c r="J20" s="31" t="s">
        <v>66</v>
      </c>
      <c r="K20" s="32" t="s">
        <v>40</v>
      </c>
      <c r="L20" s="34">
        <v>-22</v>
      </c>
      <c r="M20" s="56"/>
      <c r="N20" s="51" t="s">
        <v>40</v>
      </c>
      <c r="O20" s="53">
        <v>-22</v>
      </c>
      <c r="P20" s="54">
        <v>98</v>
      </c>
      <c r="Q20" s="54">
        <v>120</v>
      </c>
    </row>
    <row r="21" spans="2:17" s="2" customFormat="1" ht="15" customHeight="1" x14ac:dyDescent="0.25">
      <c r="B21" s="31" t="s">
        <v>67</v>
      </c>
      <c r="C21" s="32" t="s">
        <v>41</v>
      </c>
      <c r="D21" s="33">
        <v>96</v>
      </c>
      <c r="F21" s="31" t="s">
        <v>67</v>
      </c>
      <c r="G21" s="32" t="s">
        <v>31</v>
      </c>
      <c r="H21" s="33">
        <v>100</v>
      </c>
      <c r="J21" s="31" t="s">
        <v>67</v>
      </c>
      <c r="K21" s="32" t="s">
        <v>34</v>
      </c>
      <c r="L21" s="34">
        <v>-24</v>
      </c>
      <c r="M21" s="56"/>
      <c r="N21" s="51" t="s">
        <v>34</v>
      </c>
      <c r="O21" s="53">
        <v>-24</v>
      </c>
      <c r="P21" s="54">
        <v>26</v>
      </c>
      <c r="Q21" s="54">
        <v>50</v>
      </c>
    </row>
    <row r="22" spans="2:17" s="2" customFormat="1" ht="15" customHeight="1" x14ac:dyDescent="0.25">
      <c r="B22" s="31" t="s">
        <v>68</v>
      </c>
      <c r="C22" s="32" t="s">
        <v>29</v>
      </c>
      <c r="D22" s="33">
        <v>89</v>
      </c>
      <c r="F22" s="31" t="s">
        <v>68</v>
      </c>
      <c r="G22" s="32" t="s">
        <v>22</v>
      </c>
      <c r="H22" s="33">
        <v>80</v>
      </c>
      <c r="J22" s="31" t="s">
        <v>68</v>
      </c>
      <c r="K22" s="32" t="s">
        <v>18</v>
      </c>
      <c r="L22" s="34">
        <v>-25</v>
      </c>
      <c r="M22" s="56"/>
      <c r="N22" s="51" t="s">
        <v>18</v>
      </c>
      <c r="O22" s="53">
        <v>-25</v>
      </c>
      <c r="P22" s="54">
        <v>80</v>
      </c>
      <c r="Q22" s="54">
        <v>105</v>
      </c>
    </row>
    <row r="23" spans="2:17" s="2" customFormat="1" ht="15" customHeight="1" x14ac:dyDescent="0.25">
      <c r="B23" s="31" t="s">
        <v>69</v>
      </c>
      <c r="C23" s="32" t="s">
        <v>10</v>
      </c>
      <c r="D23" s="33">
        <v>84</v>
      </c>
      <c r="F23" s="31" t="s">
        <v>69</v>
      </c>
      <c r="G23" s="32" t="s">
        <v>30</v>
      </c>
      <c r="H23" s="33">
        <v>72</v>
      </c>
      <c r="J23" s="31" t="s">
        <v>69</v>
      </c>
      <c r="K23" s="32" t="s">
        <v>37</v>
      </c>
      <c r="L23" s="34">
        <v>-25</v>
      </c>
      <c r="M23" s="56"/>
      <c r="N23" s="51" t="s">
        <v>37</v>
      </c>
      <c r="O23" s="53">
        <v>-25</v>
      </c>
      <c r="P23" s="54">
        <v>23</v>
      </c>
      <c r="Q23" s="54">
        <v>48</v>
      </c>
    </row>
    <row r="24" spans="2:17" s="2" customFormat="1" ht="15" customHeight="1" x14ac:dyDescent="0.25">
      <c r="B24" s="31" t="s">
        <v>70</v>
      </c>
      <c r="C24" s="32" t="s">
        <v>18</v>
      </c>
      <c r="D24" s="33">
        <v>80</v>
      </c>
      <c r="F24" s="31" t="s">
        <v>70</v>
      </c>
      <c r="G24" s="32" t="s">
        <v>33</v>
      </c>
      <c r="H24" s="33">
        <v>70</v>
      </c>
      <c r="J24" s="31" t="s">
        <v>70</v>
      </c>
      <c r="K24" s="32" t="s">
        <v>24</v>
      </c>
      <c r="L24" s="34">
        <v>-27</v>
      </c>
      <c r="M24" s="56"/>
      <c r="N24" s="51" t="s">
        <v>24</v>
      </c>
      <c r="O24" s="53">
        <v>-27</v>
      </c>
      <c r="P24" s="54">
        <v>42</v>
      </c>
      <c r="Q24" s="54">
        <v>69</v>
      </c>
    </row>
    <row r="25" spans="2:17" s="2" customFormat="1" ht="15" customHeight="1" x14ac:dyDescent="0.25">
      <c r="B25" s="31" t="s">
        <v>71</v>
      </c>
      <c r="C25" s="32" t="s">
        <v>9</v>
      </c>
      <c r="D25" s="33">
        <v>69</v>
      </c>
      <c r="F25" s="31" t="s">
        <v>71</v>
      </c>
      <c r="G25" s="32" t="s">
        <v>24</v>
      </c>
      <c r="H25" s="33">
        <v>69</v>
      </c>
      <c r="J25" s="31" t="s">
        <v>71</v>
      </c>
      <c r="K25" s="32" t="s">
        <v>17</v>
      </c>
      <c r="L25" s="34">
        <v>-30</v>
      </c>
      <c r="M25" s="56"/>
      <c r="N25" s="51" t="s">
        <v>17</v>
      </c>
      <c r="O25" s="53">
        <v>-30</v>
      </c>
      <c r="P25" s="54">
        <v>17</v>
      </c>
      <c r="Q25" s="54">
        <v>47</v>
      </c>
    </row>
    <row r="26" spans="2:17" s="2" customFormat="1" ht="15" customHeight="1" x14ac:dyDescent="0.25">
      <c r="B26" s="31" t="s">
        <v>72</v>
      </c>
      <c r="C26" s="32" t="s">
        <v>31</v>
      </c>
      <c r="D26" s="33">
        <v>69</v>
      </c>
      <c r="F26" s="31" t="s">
        <v>72</v>
      </c>
      <c r="G26" s="32" t="s">
        <v>9</v>
      </c>
      <c r="H26" s="33">
        <v>57</v>
      </c>
      <c r="J26" s="31" t="s">
        <v>72</v>
      </c>
      <c r="K26" s="32" t="s">
        <v>31</v>
      </c>
      <c r="L26" s="34">
        <v>-31</v>
      </c>
      <c r="M26" s="56"/>
      <c r="N26" s="51" t="s">
        <v>31</v>
      </c>
      <c r="O26" s="53">
        <v>-31</v>
      </c>
      <c r="P26" s="54">
        <v>69</v>
      </c>
      <c r="Q26" s="54">
        <v>100</v>
      </c>
    </row>
    <row r="27" spans="2:17" s="2" customFormat="1" ht="15" customHeight="1" x14ac:dyDescent="0.25">
      <c r="B27" s="31" t="s">
        <v>73</v>
      </c>
      <c r="C27" s="32" t="s">
        <v>16</v>
      </c>
      <c r="D27" s="33">
        <v>59</v>
      </c>
      <c r="F27" s="31" t="s">
        <v>73</v>
      </c>
      <c r="G27" s="32" t="s">
        <v>12</v>
      </c>
      <c r="H27" s="33">
        <v>55</v>
      </c>
      <c r="J27" s="31" t="s">
        <v>73</v>
      </c>
      <c r="K27" s="32" t="s">
        <v>28</v>
      </c>
      <c r="L27" s="34">
        <v>-52</v>
      </c>
      <c r="M27" s="56"/>
      <c r="N27" s="51" t="s">
        <v>28</v>
      </c>
      <c r="O27" s="53">
        <v>-52</v>
      </c>
      <c r="P27" s="54">
        <v>118</v>
      </c>
      <c r="Q27" s="54">
        <v>170</v>
      </c>
    </row>
    <row r="28" spans="2:17" s="2" customFormat="1" ht="15" customHeight="1" x14ac:dyDescent="0.25">
      <c r="B28" s="31" t="s">
        <v>74</v>
      </c>
      <c r="C28" s="32" t="s">
        <v>30</v>
      </c>
      <c r="D28" s="33">
        <v>50</v>
      </c>
      <c r="F28" s="31" t="s">
        <v>74</v>
      </c>
      <c r="G28" s="32" t="s">
        <v>34</v>
      </c>
      <c r="H28" s="33">
        <v>50</v>
      </c>
      <c r="J28" s="31" t="s">
        <v>74</v>
      </c>
      <c r="K28" s="32" t="s">
        <v>39</v>
      </c>
      <c r="L28" s="34">
        <v>-55</v>
      </c>
      <c r="M28" s="56"/>
      <c r="N28" s="51" t="s">
        <v>39</v>
      </c>
      <c r="O28" s="53">
        <v>-55</v>
      </c>
      <c r="P28" s="54">
        <v>107</v>
      </c>
      <c r="Q28" s="54">
        <v>162</v>
      </c>
    </row>
    <row r="29" spans="2:17" s="2" customFormat="1" ht="15" customHeight="1" x14ac:dyDescent="0.25">
      <c r="B29" s="31" t="s">
        <v>75</v>
      </c>
      <c r="C29" s="32" t="s">
        <v>5</v>
      </c>
      <c r="D29" s="33">
        <v>43</v>
      </c>
      <c r="F29" s="31" t="s">
        <v>75</v>
      </c>
      <c r="G29" s="32" t="s">
        <v>37</v>
      </c>
      <c r="H29" s="33">
        <v>48</v>
      </c>
      <c r="J29" s="31" t="s">
        <v>75</v>
      </c>
      <c r="K29" s="32" t="s">
        <v>36</v>
      </c>
      <c r="L29" s="34">
        <v>-79</v>
      </c>
      <c r="M29" s="56"/>
      <c r="N29" s="51" t="s">
        <v>36</v>
      </c>
      <c r="O29" s="53">
        <v>-79</v>
      </c>
      <c r="P29" s="54">
        <v>192</v>
      </c>
      <c r="Q29" s="54">
        <v>271</v>
      </c>
    </row>
    <row r="30" spans="2:17" s="2" customFormat="1" ht="15" customHeight="1" x14ac:dyDescent="0.25">
      <c r="B30" s="31" t="s">
        <v>76</v>
      </c>
      <c r="C30" s="32" t="s">
        <v>24</v>
      </c>
      <c r="D30" s="33">
        <v>42</v>
      </c>
      <c r="F30" s="31" t="s">
        <v>76</v>
      </c>
      <c r="G30" s="32" t="s">
        <v>5</v>
      </c>
      <c r="H30" s="33">
        <v>47</v>
      </c>
      <c r="J30" s="31" t="s">
        <v>76</v>
      </c>
      <c r="K30" s="32" t="s">
        <v>10</v>
      </c>
      <c r="L30" s="34">
        <v>-80</v>
      </c>
      <c r="M30" s="56"/>
      <c r="N30" s="51" t="s">
        <v>10</v>
      </c>
      <c r="O30" s="53">
        <v>-80</v>
      </c>
      <c r="P30" s="54">
        <v>84</v>
      </c>
      <c r="Q30" s="54">
        <v>164</v>
      </c>
    </row>
    <row r="31" spans="2:17" s="2" customFormat="1" ht="15" customHeight="1" x14ac:dyDescent="0.25">
      <c r="B31" s="31" t="s">
        <v>77</v>
      </c>
      <c r="C31" s="32" t="s">
        <v>20</v>
      </c>
      <c r="D31" s="33">
        <v>36</v>
      </c>
      <c r="F31" s="31" t="s">
        <v>77</v>
      </c>
      <c r="G31" s="32" t="s">
        <v>17</v>
      </c>
      <c r="H31" s="33">
        <v>47</v>
      </c>
      <c r="J31" s="31" t="s">
        <v>77</v>
      </c>
      <c r="K31" s="32" t="s">
        <v>29</v>
      </c>
      <c r="L31" s="34">
        <v>-80</v>
      </c>
      <c r="M31" s="56"/>
      <c r="N31" s="51" t="s">
        <v>29</v>
      </c>
      <c r="O31" s="53">
        <v>-80</v>
      </c>
      <c r="P31" s="54">
        <v>89</v>
      </c>
      <c r="Q31" s="54">
        <v>169</v>
      </c>
    </row>
    <row r="32" spans="2:17" s="2" customFormat="1" ht="15" customHeight="1" x14ac:dyDescent="0.25">
      <c r="B32" s="31" t="s">
        <v>78</v>
      </c>
      <c r="C32" s="32" t="s">
        <v>34</v>
      </c>
      <c r="D32" s="33">
        <v>26</v>
      </c>
      <c r="F32" s="31" t="s">
        <v>78</v>
      </c>
      <c r="G32" s="32" t="s">
        <v>13</v>
      </c>
      <c r="H32" s="33">
        <v>35</v>
      </c>
      <c r="J32" s="31" t="s">
        <v>78</v>
      </c>
      <c r="K32" s="32" t="s">
        <v>21</v>
      </c>
      <c r="L32" s="34">
        <v>-83</v>
      </c>
      <c r="M32" s="56"/>
      <c r="N32" s="51" t="s">
        <v>21</v>
      </c>
      <c r="O32" s="53">
        <v>-83</v>
      </c>
      <c r="P32" s="54">
        <v>128</v>
      </c>
      <c r="Q32" s="54">
        <v>211</v>
      </c>
    </row>
    <row r="33" spans="2:17" s="2" customFormat="1" ht="15" customHeight="1" x14ac:dyDescent="0.25">
      <c r="B33" s="31" t="s">
        <v>79</v>
      </c>
      <c r="C33" s="32" t="s">
        <v>37</v>
      </c>
      <c r="D33" s="33">
        <v>23</v>
      </c>
      <c r="F33" s="31" t="s">
        <v>79</v>
      </c>
      <c r="G33" s="32" t="s">
        <v>16</v>
      </c>
      <c r="H33" s="33">
        <v>32</v>
      </c>
      <c r="J33" s="31" t="s">
        <v>79</v>
      </c>
      <c r="K33" s="32" t="s">
        <v>25</v>
      </c>
      <c r="L33" s="34">
        <v>-100</v>
      </c>
      <c r="M33" s="56"/>
      <c r="N33" s="51" t="s">
        <v>25</v>
      </c>
      <c r="O33" s="53">
        <v>-100</v>
      </c>
      <c r="P33" s="54">
        <v>132</v>
      </c>
      <c r="Q33" s="54">
        <v>232</v>
      </c>
    </row>
    <row r="34" spans="2:17" s="2" customFormat="1" ht="15" customHeight="1" x14ac:dyDescent="0.25">
      <c r="B34" s="31" t="s">
        <v>80</v>
      </c>
      <c r="C34" s="32" t="s">
        <v>38</v>
      </c>
      <c r="D34" s="33">
        <v>19</v>
      </c>
      <c r="F34" s="31" t="s">
        <v>80</v>
      </c>
      <c r="G34" s="32" t="s">
        <v>20</v>
      </c>
      <c r="H34" s="33">
        <v>27</v>
      </c>
      <c r="J34" s="31" t="s">
        <v>80</v>
      </c>
      <c r="K34" s="32" t="s">
        <v>35</v>
      </c>
      <c r="L34" s="34">
        <v>-122</v>
      </c>
      <c r="M34" s="56"/>
      <c r="N34" s="51" t="s">
        <v>35</v>
      </c>
      <c r="O34" s="53">
        <v>-122</v>
      </c>
      <c r="P34" s="54">
        <v>200</v>
      </c>
      <c r="Q34" s="54">
        <v>322</v>
      </c>
    </row>
    <row r="35" spans="2:17" s="2" customFormat="1" ht="15" customHeight="1" x14ac:dyDescent="0.25">
      <c r="B35" s="31" t="s">
        <v>81</v>
      </c>
      <c r="C35" s="32" t="s">
        <v>17</v>
      </c>
      <c r="D35" s="33">
        <v>17</v>
      </c>
      <c r="F35" s="31" t="s">
        <v>81</v>
      </c>
      <c r="G35" s="32" t="s">
        <v>14</v>
      </c>
      <c r="H35" s="33">
        <v>24</v>
      </c>
      <c r="J35" s="31" t="s">
        <v>81</v>
      </c>
      <c r="K35" s="32" t="s">
        <v>19</v>
      </c>
      <c r="L35" s="34">
        <v>-139</v>
      </c>
      <c r="M35" s="56"/>
      <c r="N35" s="51" t="s">
        <v>19</v>
      </c>
      <c r="O35" s="53">
        <v>-139</v>
      </c>
      <c r="P35" s="54">
        <v>116</v>
      </c>
      <c r="Q35" s="54">
        <v>255</v>
      </c>
    </row>
    <row r="36" spans="2:17" s="2" customFormat="1" ht="15" customHeight="1" x14ac:dyDescent="0.25">
      <c r="B36" s="31" t="s">
        <v>82</v>
      </c>
      <c r="C36" s="32" t="s">
        <v>27</v>
      </c>
      <c r="D36" s="33">
        <v>13</v>
      </c>
      <c r="F36" s="31" t="s">
        <v>82</v>
      </c>
      <c r="G36" s="32" t="s">
        <v>15</v>
      </c>
      <c r="H36" s="33">
        <v>18</v>
      </c>
      <c r="J36" s="31" t="s">
        <v>82</v>
      </c>
      <c r="K36" s="32" t="s">
        <v>41</v>
      </c>
      <c r="L36" s="34">
        <v>-141</v>
      </c>
      <c r="M36" s="56"/>
      <c r="N36" s="51" t="s">
        <v>41</v>
      </c>
      <c r="O36" s="53">
        <v>-141</v>
      </c>
      <c r="P36" s="54">
        <v>96</v>
      </c>
      <c r="Q36" s="54">
        <v>237</v>
      </c>
    </row>
    <row r="37" spans="2:17" s="2" customFormat="1" ht="15" customHeight="1" x14ac:dyDescent="0.25">
      <c r="B37" s="31" t="s">
        <v>83</v>
      </c>
      <c r="C37" s="32" t="s">
        <v>14</v>
      </c>
      <c r="D37" s="33">
        <v>11</v>
      </c>
      <c r="F37" s="31" t="s">
        <v>83</v>
      </c>
      <c r="G37" s="32" t="s">
        <v>38</v>
      </c>
      <c r="H37" s="33">
        <v>18</v>
      </c>
      <c r="J37" s="31" t="s">
        <v>83</v>
      </c>
      <c r="K37" s="32" t="s">
        <v>32</v>
      </c>
      <c r="L37" s="34">
        <v>-214</v>
      </c>
      <c r="M37" s="56"/>
      <c r="N37" s="51" t="s">
        <v>32</v>
      </c>
      <c r="O37" s="53">
        <v>-214</v>
      </c>
      <c r="P37" s="54">
        <v>191</v>
      </c>
      <c r="Q37" s="54">
        <v>405</v>
      </c>
    </row>
    <row r="38" spans="2:17" s="2" customFormat="1" ht="15" customHeight="1" x14ac:dyDescent="0.25">
      <c r="B38" s="31" t="s">
        <v>84</v>
      </c>
      <c r="C38" s="32" t="s">
        <v>15</v>
      </c>
      <c r="D38" s="33">
        <v>7</v>
      </c>
      <c r="F38" s="31" t="s">
        <v>84</v>
      </c>
      <c r="G38" s="32" t="s">
        <v>27</v>
      </c>
      <c r="H38" s="33">
        <v>15</v>
      </c>
      <c r="J38" s="31" t="s">
        <v>84</v>
      </c>
      <c r="K38" s="32" t="s">
        <v>26</v>
      </c>
      <c r="L38" s="34">
        <v>-215</v>
      </c>
      <c r="M38" s="56"/>
      <c r="N38" s="51" t="s">
        <v>26</v>
      </c>
      <c r="O38" s="53">
        <v>-215</v>
      </c>
      <c r="P38" s="54">
        <v>187</v>
      </c>
      <c r="Q38" s="54">
        <v>402</v>
      </c>
    </row>
    <row r="39" spans="2:17" x14ac:dyDescent="0.2">
      <c r="B39" s="2"/>
      <c r="C39" s="2"/>
      <c r="D39" s="2"/>
    </row>
    <row r="40" spans="2:17" ht="15" customHeight="1" x14ac:dyDescent="0.2">
      <c r="B40" s="94" t="s">
        <v>44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</row>
    <row r="41" spans="2:17" x14ac:dyDescent="0.2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4" spans="2:17" x14ac:dyDescent="0.2">
      <c r="C44" s="36"/>
    </row>
  </sheetData>
  <sortState ref="N6:Q39">
    <sortCondition descending="1" ref="O6"/>
  </sortState>
  <mergeCells count="2">
    <mergeCell ref="B2:L2"/>
    <mergeCell ref="B40:L40"/>
  </mergeCells>
  <conditionalFormatting sqref="B40">
    <cfRule type="colorScale" priority="9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10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8">
      <dataBar>
        <cfvo type="min"/>
        <cfvo type="max"/>
        <color rgb="FF008AEF"/>
      </dataBar>
    </cfRule>
  </conditionalFormatting>
  <conditionalFormatting sqref="H5:H38">
    <cfRule type="dataBar" priority="7">
      <dataBar>
        <cfvo type="min"/>
        <cfvo type="max"/>
        <color rgb="FF008AEF"/>
      </dataBar>
    </cfRule>
  </conditionalFormatting>
  <conditionalFormatting sqref="L5:L38">
    <cfRule type="colorScale" priority="5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6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5:O38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{47861B47-2F88-45F7-96FD-05F36DB999D4}</x14:id>
        </ext>
      </extLst>
    </cfRule>
  </conditionalFormatting>
  <conditionalFormatting sqref="P5:P38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{8AB9FC25-E311-4B57-B365-FED780C67809}</x14:id>
        </ext>
      </extLst>
    </cfRule>
  </conditionalFormatting>
  <conditionalFormatting sqref="Q5:Q3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{FA03EC77-9309-4FD8-94E8-CF31F8520203}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7861B47-2F88-45F7-96FD-05F36DB99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O5:O38</xm:sqref>
        </x14:conditionalFormatting>
        <x14:conditionalFormatting xmlns:xm="http://schemas.microsoft.com/office/excel/2006/main">
          <x14:cfRule type="dataBar" id="{8AB9FC25-E311-4B57-B365-FED780C6780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P5:P38</xm:sqref>
        </x14:conditionalFormatting>
        <x14:conditionalFormatting xmlns:xm="http://schemas.microsoft.com/office/excel/2006/main">
          <x14:cfRule type="dataBar" id="{FA03EC77-9309-4FD8-94E8-CF31F852020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Q5:Q38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F125"/>
  <sheetViews>
    <sheetView showGridLines="0" topLeftCell="A85" zoomScale="80" zoomScaleNormal="80" workbookViewId="0">
      <selection activeCell="A113" sqref="A113:E113"/>
    </sheetView>
  </sheetViews>
  <sheetFormatPr defaultRowHeight="15" x14ac:dyDescent="0.2"/>
  <cols>
    <col min="1" max="1" width="35.7109375" style="1" customWidth="1"/>
    <col min="2" max="5" width="21.42578125" style="1" customWidth="1"/>
    <col min="6" max="254" width="9.140625" style="1"/>
    <col min="255" max="255" width="5.42578125" style="1" customWidth="1"/>
    <col min="256" max="256" width="35.7109375" style="1" customWidth="1"/>
    <col min="257" max="260" width="21.42578125" style="1" customWidth="1"/>
    <col min="261" max="510" width="9.140625" style="1"/>
    <col min="511" max="511" width="5.42578125" style="1" customWidth="1"/>
    <col min="512" max="512" width="35.7109375" style="1" customWidth="1"/>
    <col min="513" max="516" width="21.42578125" style="1" customWidth="1"/>
    <col min="517" max="766" width="9.140625" style="1"/>
    <col min="767" max="767" width="5.42578125" style="1" customWidth="1"/>
    <col min="768" max="768" width="35.7109375" style="1" customWidth="1"/>
    <col min="769" max="772" width="21.42578125" style="1" customWidth="1"/>
    <col min="773" max="1022" width="9.140625" style="1"/>
    <col min="1023" max="1023" width="5.42578125" style="1" customWidth="1"/>
    <col min="1024" max="1024" width="35.7109375" style="1" customWidth="1"/>
    <col min="1025" max="1028" width="21.42578125" style="1" customWidth="1"/>
    <col min="1029" max="1278" width="9.140625" style="1"/>
    <col min="1279" max="1279" width="5.42578125" style="1" customWidth="1"/>
    <col min="1280" max="1280" width="35.7109375" style="1" customWidth="1"/>
    <col min="1281" max="1284" width="21.42578125" style="1" customWidth="1"/>
    <col min="1285" max="1534" width="9.140625" style="1"/>
    <col min="1535" max="1535" width="5.42578125" style="1" customWidth="1"/>
    <col min="1536" max="1536" width="35.7109375" style="1" customWidth="1"/>
    <col min="1537" max="1540" width="21.42578125" style="1" customWidth="1"/>
    <col min="1541" max="1790" width="9.140625" style="1"/>
    <col min="1791" max="1791" width="5.42578125" style="1" customWidth="1"/>
    <col min="1792" max="1792" width="35.7109375" style="1" customWidth="1"/>
    <col min="1793" max="1796" width="21.42578125" style="1" customWidth="1"/>
    <col min="1797" max="2046" width="9.140625" style="1"/>
    <col min="2047" max="2047" width="5.42578125" style="1" customWidth="1"/>
    <col min="2048" max="2048" width="35.7109375" style="1" customWidth="1"/>
    <col min="2049" max="2052" width="21.42578125" style="1" customWidth="1"/>
    <col min="2053" max="2302" width="9.140625" style="1"/>
    <col min="2303" max="2303" width="5.42578125" style="1" customWidth="1"/>
    <col min="2304" max="2304" width="35.7109375" style="1" customWidth="1"/>
    <col min="2305" max="2308" width="21.42578125" style="1" customWidth="1"/>
    <col min="2309" max="2558" width="9.140625" style="1"/>
    <col min="2559" max="2559" width="5.42578125" style="1" customWidth="1"/>
    <col min="2560" max="2560" width="35.7109375" style="1" customWidth="1"/>
    <col min="2561" max="2564" width="21.42578125" style="1" customWidth="1"/>
    <col min="2565" max="2814" width="9.140625" style="1"/>
    <col min="2815" max="2815" width="5.42578125" style="1" customWidth="1"/>
    <col min="2816" max="2816" width="35.7109375" style="1" customWidth="1"/>
    <col min="2817" max="2820" width="21.42578125" style="1" customWidth="1"/>
    <col min="2821" max="3070" width="9.140625" style="1"/>
    <col min="3071" max="3071" width="5.42578125" style="1" customWidth="1"/>
    <col min="3072" max="3072" width="35.7109375" style="1" customWidth="1"/>
    <col min="3073" max="3076" width="21.42578125" style="1" customWidth="1"/>
    <col min="3077" max="3326" width="9.140625" style="1"/>
    <col min="3327" max="3327" width="5.42578125" style="1" customWidth="1"/>
    <col min="3328" max="3328" width="35.7109375" style="1" customWidth="1"/>
    <col min="3329" max="3332" width="21.42578125" style="1" customWidth="1"/>
    <col min="3333" max="3582" width="9.140625" style="1"/>
    <col min="3583" max="3583" width="5.42578125" style="1" customWidth="1"/>
    <col min="3584" max="3584" width="35.7109375" style="1" customWidth="1"/>
    <col min="3585" max="3588" width="21.42578125" style="1" customWidth="1"/>
    <col min="3589" max="3838" width="9.140625" style="1"/>
    <col min="3839" max="3839" width="5.42578125" style="1" customWidth="1"/>
    <col min="3840" max="3840" width="35.7109375" style="1" customWidth="1"/>
    <col min="3841" max="3844" width="21.42578125" style="1" customWidth="1"/>
    <col min="3845" max="4094" width="9.140625" style="1"/>
    <col min="4095" max="4095" width="5.42578125" style="1" customWidth="1"/>
    <col min="4096" max="4096" width="35.7109375" style="1" customWidth="1"/>
    <col min="4097" max="4100" width="21.42578125" style="1" customWidth="1"/>
    <col min="4101" max="4350" width="9.140625" style="1"/>
    <col min="4351" max="4351" width="5.42578125" style="1" customWidth="1"/>
    <col min="4352" max="4352" width="35.7109375" style="1" customWidth="1"/>
    <col min="4353" max="4356" width="21.42578125" style="1" customWidth="1"/>
    <col min="4357" max="4606" width="9.140625" style="1"/>
    <col min="4607" max="4607" width="5.42578125" style="1" customWidth="1"/>
    <col min="4608" max="4608" width="35.7109375" style="1" customWidth="1"/>
    <col min="4609" max="4612" width="21.42578125" style="1" customWidth="1"/>
    <col min="4613" max="4862" width="9.140625" style="1"/>
    <col min="4863" max="4863" width="5.42578125" style="1" customWidth="1"/>
    <col min="4864" max="4864" width="35.7109375" style="1" customWidth="1"/>
    <col min="4865" max="4868" width="21.42578125" style="1" customWidth="1"/>
    <col min="4869" max="5118" width="9.140625" style="1"/>
    <col min="5119" max="5119" width="5.42578125" style="1" customWidth="1"/>
    <col min="5120" max="5120" width="35.7109375" style="1" customWidth="1"/>
    <col min="5121" max="5124" width="21.42578125" style="1" customWidth="1"/>
    <col min="5125" max="5374" width="9.140625" style="1"/>
    <col min="5375" max="5375" width="5.42578125" style="1" customWidth="1"/>
    <col min="5376" max="5376" width="35.7109375" style="1" customWidth="1"/>
    <col min="5377" max="5380" width="21.42578125" style="1" customWidth="1"/>
    <col min="5381" max="5630" width="9.140625" style="1"/>
    <col min="5631" max="5631" width="5.42578125" style="1" customWidth="1"/>
    <col min="5632" max="5632" width="35.7109375" style="1" customWidth="1"/>
    <col min="5633" max="5636" width="21.42578125" style="1" customWidth="1"/>
    <col min="5637" max="5886" width="9.140625" style="1"/>
    <col min="5887" max="5887" width="5.42578125" style="1" customWidth="1"/>
    <col min="5888" max="5888" width="35.7109375" style="1" customWidth="1"/>
    <col min="5889" max="5892" width="21.42578125" style="1" customWidth="1"/>
    <col min="5893" max="6142" width="9.140625" style="1"/>
    <col min="6143" max="6143" width="5.42578125" style="1" customWidth="1"/>
    <col min="6144" max="6144" width="35.7109375" style="1" customWidth="1"/>
    <col min="6145" max="6148" width="21.42578125" style="1" customWidth="1"/>
    <col min="6149" max="6398" width="9.140625" style="1"/>
    <col min="6399" max="6399" width="5.42578125" style="1" customWidth="1"/>
    <col min="6400" max="6400" width="35.7109375" style="1" customWidth="1"/>
    <col min="6401" max="6404" width="21.42578125" style="1" customWidth="1"/>
    <col min="6405" max="6654" width="9.140625" style="1"/>
    <col min="6655" max="6655" width="5.42578125" style="1" customWidth="1"/>
    <col min="6656" max="6656" width="35.7109375" style="1" customWidth="1"/>
    <col min="6657" max="6660" width="21.42578125" style="1" customWidth="1"/>
    <col min="6661" max="6910" width="9.140625" style="1"/>
    <col min="6911" max="6911" width="5.42578125" style="1" customWidth="1"/>
    <col min="6912" max="6912" width="35.7109375" style="1" customWidth="1"/>
    <col min="6913" max="6916" width="21.42578125" style="1" customWidth="1"/>
    <col min="6917" max="7166" width="9.140625" style="1"/>
    <col min="7167" max="7167" width="5.42578125" style="1" customWidth="1"/>
    <col min="7168" max="7168" width="35.7109375" style="1" customWidth="1"/>
    <col min="7169" max="7172" width="21.42578125" style="1" customWidth="1"/>
    <col min="7173" max="7422" width="9.140625" style="1"/>
    <col min="7423" max="7423" width="5.42578125" style="1" customWidth="1"/>
    <col min="7424" max="7424" width="35.7109375" style="1" customWidth="1"/>
    <col min="7425" max="7428" width="21.42578125" style="1" customWidth="1"/>
    <col min="7429" max="7678" width="9.140625" style="1"/>
    <col min="7679" max="7679" width="5.42578125" style="1" customWidth="1"/>
    <col min="7680" max="7680" width="35.7109375" style="1" customWidth="1"/>
    <col min="7681" max="7684" width="21.42578125" style="1" customWidth="1"/>
    <col min="7685" max="7934" width="9.140625" style="1"/>
    <col min="7935" max="7935" width="5.42578125" style="1" customWidth="1"/>
    <col min="7936" max="7936" width="35.7109375" style="1" customWidth="1"/>
    <col min="7937" max="7940" width="21.42578125" style="1" customWidth="1"/>
    <col min="7941" max="8190" width="9.140625" style="1"/>
    <col min="8191" max="8191" width="5.42578125" style="1" customWidth="1"/>
    <col min="8192" max="8192" width="35.7109375" style="1" customWidth="1"/>
    <col min="8193" max="8196" width="21.42578125" style="1" customWidth="1"/>
    <col min="8197" max="8446" width="9.140625" style="1"/>
    <col min="8447" max="8447" width="5.42578125" style="1" customWidth="1"/>
    <col min="8448" max="8448" width="35.7109375" style="1" customWidth="1"/>
    <col min="8449" max="8452" width="21.42578125" style="1" customWidth="1"/>
    <col min="8453" max="8702" width="9.140625" style="1"/>
    <col min="8703" max="8703" width="5.42578125" style="1" customWidth="1"/>
    <col min="8704" max="8704" width="35.7109375" style="1" customWidth="1"/>
    <col min="8705" max="8708" width="21.42578125" style="1" customWidth="1"/>
    <col min="8709" max="8958" width="9.140625" style="1"/>
    <col min="8959" max="8959" width="5.42578125" style="1" customWidth="1"/>
    <col min="8960" max="8960" width="35.7109375" style="1" customWidth="1"/>
    <col min="8961" max="8964" width="21.42578125" style="1" customWidth="1"/>
    <col min="8965" max="9214" width="9.140625" style="1"/>
    <col min="9215" max="9215" width="5.42578125" style="1" customWidth="1"/>
    <col min="9216" max="9216" width="35.7109375" style="1" customWidth="1"/>
    <col min="9217" max="9220" width="21.42578125" style="1" customWidth="1"/>
    <col min="9221" max="9470" width="9.140625" style="1"/>
    <col min="9471" max="9471" width="5.42578125" style="1" customWidth="1"/>
    <col min="9472" max="9472" width="35.7109375" style="1" customWidth="1"/>
    <col min="9473" max="9476" width="21.42578125" style="1" customWidth="1"/>
    <col min="9477" max="9726" width="9.140625" style="1"/>
    <col min="9727" max="9727" width="5.42578125" style="1" customWidth="1"/>
    <col min="9728" max="9728" width="35.7109375" style="1" customWidth="1"/>
    <col min="9729" max="9732" width="21.42578125" style="1" customWidth="1"/>
    <col min="9733" max="9982" width="9.140625" style="1"/>
    <col min="9983" max="9983" width="5.42578125" style="1" customWidth="1"/>
    <col min="9984" max="9984" width="35.7109375" style="1" customWidth="1"/>
    <col min="9985" max="9988" width="21.42578125" style="1" customWidth="1"/>
    <col min="9989" max="10238" width="9.140625" style="1"/>
    <col min="10239" max="10239" width="5.42578125" style="1" customWidth="1"/>
    <col min="10240" max="10240" width="35.7109375" style="1" customWidth="1"/>
    <col min="10241" max="10244" width="21.42578125" style="1" customWidth="1"/>
    <col min="10245" max="10494" width="9.140625" style="1"/>
    <col min="10495" max="10495" width="5.42578125" style="1" customWidth="1"/>
    <col min="10496" max="10496" width="35.7109375" style="1" customWidth="1"/>
    <col min="10497" max="10500" width="21.42578125" style="1" customWidth="1"/>
    <col min="10501" max="10750" width="9.140625" style="1"/>
    <col min="10751" max="10751" width="5.42578125" style="1" customWidth="1"/>
    <col min="10752" max="10752" width="35.7109375" style="1" customWidth="1"/>
    <col min="10753" max="10756" width="21.42578125" style="1" customWidth="1"/>
    <col min="10757" max="11006" width="9.140625" style="1"/>
    <col min="11007" max="11007" width="5.42578125" style="1" customWidth="1"/>
    <col min="11008" max="11008" width="35.7109375" style="1" customWidth="1"/>
    <col min="11009" max="11012" width="21.42578125" style="1" customWidth="1"/>
    <col min="11013" max="11262" width="9.140625" style="1"/>
    <col min="11263" max="11263" width="5.42578125" style="1" customWidth="1"/>
    <col min="11264" max="11264" width="35.7109375" style="1" customWidth="1"/>
    <col min="11265" max="11268" width="21.42578125" style="1" customWidth="1"/>
    <col min="11269" max="11518" width="9.140625" style="1"/>
    <col min="11519" max="11519" width="5.42578125" style="1" customWidth="1"/>
    <col min="11520" max="11520" width="35.7109375" style="1" customWidth="1"/>
    <col min="11521" max="11524" width="21.42578125" style="1" customWidth="1"/>
    <col min="11525" max="11774" width="9.140625" style="1"/>
    <col min="11775" max="11775" width="5.42578125" style="1" customWidth="1"/>
    <col min="11776" max="11776" width="35.7109375" style="1" customWidth="1"/>
    <col min="11777" max="11780" width="21.42578125" style="1" customWidth="1"/>
    <col min="11781" max="12030" width="9.140625" style="1"/>
    <col min="12031" max="12031" width="5.42578125" style="1" customWidth="1"/>
    <col min="12032" max="12032" width="35.7109375" style="1" customWidth="1"/>
    <col min="12033" max="12036" width="21.42578125" style="1" customWidth="1"/>
    <col min="12037" max="12286" width="9.140625" style="1"/>
    <col min="12287" max="12287" width="5.42578125" style="1" customWidth="1"/>
    <col min="12288" max="12288" width="35.7109375" style="1" customWidth="1"/>
    <col min="12289" max="12292" width="21.42578125" style="1" customWidth="1"/>
    <col min="12293" max="12542" width="9.140625" style="1"/>
    <col min="12543" max="12543" width="5.42578125" style="1" customWidth="1"/>
    <col min="12544" max="12544" width="35.7109375" style="1" customWidth="1"/>
    <col min="12545" max="12548" width="21.42578125" style="1" customWidth="1"/>
    <col min="12549" max="12798" width="9.140625" style="1"/>
    <col min="12799" max="12799" width="5.42578125" style="1" customWidth="1"/>
    <col min="12800" max="12800" width="35.7109375" style="1" customWidth="1"/>
    <col min="12801" max="12804" width="21.42578125" style="1" customWidth="1"/>
    <col min="12805" max="13054" width="9.140625" style="1"/>
    <col min="13055" max="13055" width="5.42578125" style="1" customWidth="1"/>
    <col min="13056" max="13056" width="35.7109375" style="1" customWidth="1"/>
    <col min="13057" max="13060" width="21.42578125" style="1" customWidth="1"/>
    <col min="13061" max="13310" width="9.140625" style="1"/>
    <col min="13311" max="13311" width="5.42578125" style="1" customWidth="1"/>
    <col min="13312" max="13312" width="35.7109375" style="1" customWidth="1"/>
    <col min="13313" max="13316" width="21.42578125" style="1" customWidth="1"/>
    <col min="13317" max="13566" width="9.140625" style="1"/>
    <col min="13567" max="13567" width="5.42578125" style="1" customWidth="1"/>
    <col min="13568" max="13568" width="35.7109375" style="1" customWidth="1"/>
    <col min="13569" max="13572" width="21.42578125" style="1" customWidth="1"/>
    <col min="13573" max="13822" width="9.140625" style="1"/>
    <col min="13823" max="13823" width="5.42578125" style="1" customWidth="1"/>
    <col min="13824" max="13824" width="35.7109375" style="1" customWidth="1"/>
    <col min="13825" max="13828" width="21.42578125" style="1" customWidth="1"/>
    <col min="13829" max="14078" width="9.140625" style="1"/>
    <col min="14079" max="14079" width="5.42578125" style="1" customWidth="1"/>
    <col min="14080" max="14080" width="35.7109375" style="1" customWidth="1"/>
    <col min="14081" max="14084" width="21.42578125" style="1" customWidth="1"/>
    <col min="14085" max="14334" width="9.140625" style="1"/>
    <col min="14335" max="14335" width="5.42578125" style="1" customWidth="1"/>
    <col min="14336" max="14336" width="35.7109375" style="1" customWidth="1"/>
    <col min="14337" max="14340" width="21.42578125" style="1" customWidth="1"/>
    <col min="14341" max="14590" width="9.140625" style="1"/>
    <col min="14591" max="14591" width="5.42578125" style="1" customWidth="1"/>
    <col min="14592" max="14592" width="35.7109375" style="1" customWidth="1"/>
    <col min="14593" max="14596" width="21.42578125" style="1" customWidth="1"/>
    <col min="14597" max="14846" width="9.140625" style="1"/>
    <col min="14847" max="14847" width="5.42578125" style="1" customWidth="1"/>
    <col min="14848" max="14848" width="35.7109375" style="1" customWidth="1"/>
    <col min="14849" max="14852" width="21.42578125" style="1" customWidth="1"/>
    <col min="14853" max="15102" width="9.140625" style="1"/>
    <col min="15103" max="15103" width="5.42578125" style="1" customWidth="1"/>
    <col min="15104" max="15104" width="35.7109375" style="1" customWidth="1"/>
    <col min="15105" max="15108" width="21.42578125" style="1" customWidth="1"/>
    <col min="15109" max="15358" width="9.140625" style="1"/>
    <col min="15359" max="15359" width="5.42578125" style="1" customWidth="1"/>
    <col min="15360" max="15360" width="35.7109375" style="1" customWidth="1"/>
    <col min="15361" max="15364" width="21.42578125" style="1" customWidth="1"/>
    <col min="15365" max="15614" width="9.140625" style="1"/>
    <col min="15615" max="15615" width="5.42578125" style="1" customWidth="1"/>
    <col min="15616" max="15616" width="35.7109375" style="1" customWidth="1"/>
    <col min="15617" max="15620" width="21.42578125" style="1" customWidth="1"/>
    <col min="15621" max="15870" width="9.140625" style="1"/>
    <col min="15871" max="15871" width="5.42578125" style="1" customWidth="1"/>
    <col min="15872" max="15872" width="35.7109375" style="1" customWidth="1"/>
    <col min="15873" max="15876" width="21.42578125" style="1" customWidth="1"/>
    <col min="15877" max="16126" width="9.140625" style="1"/>
    <col min="16127" max="16127" width="5.42578125" style="1" customWidth="1"/>
    <col min="16128" max="16128" width="35.7109375" style="1" customWidth="1"/>
    <col min="16129" max="16132" width="21.42578125" style="1" customWidth="1"/>
    <col min="16133" max="16384" width="9.140625" style="1"/>
  </cols>
  <sheetData>
    <row r="1" spans="1:5" ht="38.25" customHeight="1" x14ac:dyDescent="0.2">
      <c r="A1" s="91" t="s">
        <v>112</v>
      </c>
      <c r="B1" s="91"/>
      <c r="C1" s="91"/>
      <c r="D1" s="91"/>
      <c r="E1" s="91"/>
    </row>
    <row r="3" spans="1:5" x14ac:dyDescent="0.2">
      <c r="A3" s="92" t="s">
        <v>0</v>
      </c>
      <c r="B3" s="92" t="s">
        <v>1</v>
      </c>
      <c r="C3" s="92" t="s">
        <v>2</v>
      </c>
      <c r="D3" s="92" t="s">
        <v>3</v>
      </c>
      <c r="E3" s="92" t="s">
        <v>4</v>
      </c>
    </row>
    <row r="4" spans="1:5" ht="30" customHeight="1" x14ac:dyDescent="0.2">
      <c r="A4" s="92"/>
      <c r="B4" s="92"/>
      <c r="C4" s="92"/>
      <c r="D4" s="92"/>
      <c r="E4" s="92"/>
    </row>
    <row r="5" spans="1:5" ht="15" customHeight="1" x14ac:dyDescent="0.2">
      <c r="A5" s="86" t="s">
        <v>5</v>
      </c>
      <c r="B5" s="3" t="s">
        <v>6</v>
      </c>
      <c r="C5" s="4">
        <v>22</v>
      </c>
      <c r="D5" s="4">
        <v>26</v>
      </c>
      <c r="E5" s="5">
        <v>-4</v>
      </c>
    </row>
    <row r="6" spans="1:5" ht="15" customHeight="1" x14ac:dyDescent="0.2">
      <c r="A6" s="86"/>
      <c r="B6" s="3" t="s">
        <v>7</v>
      </c>
      <c r="C6" s="4">
        <v>25</v>
      </c>
      <c r="D6" s="4">
        <v>21</v>
      </c>
      <c r="E6" s="5">
        <v>4</v>
      </c>
    </row>
    <row r="7" spans="1:5" ht="15" customHeight="1" x14ac:dyDescent="0.2">
      <c r="A7" s="86"/>
      <c r="B7" s="6" t="s">
        <v>8</v>
      </c>
      <c r="C7" s="7">
        <v>47</v>
      </c>
      <c r="D7" s="7">
        <v>47</v>
      </c>
      <c r="E7" s="8">
        <v>0</v>
      </c>
    </row>
    <row r="8" spans="1:5" ht="15" customHeight="1" x14ac:dyDescent="0.2">
      <c r="A8" s="86" t="s">
        <v>9</v>
      </c>
      <c r="B8" s="3" t="s">
        <v>6</v>
      </c>
      <c r="C8" s="4">
        <v>28</v>
      </c>
      <c r="D8" s="4">
        <v>29</v>
      </c>
      <c r="E8" s="5">
        <v>-1</v>
      </c>
    </row>
    <row r="9" spans="1:5" ht="15" customHeight="1" x14ac:dyDescent="0.2">
      <c r="A9" s="86"/>
      <c r="B9" s="3" t="s">
        <v>7</v>
      </c>
      <c r="C9" s="4">
        <v>26</v>
      </c>
      <c r="D9" s="4">
        <v>30</v>
      </c>
      <c r="E9" s="5">
        <v>-4</v>
      </c>
    </row>
    <row r="10" spans="1:5" ht="15" customHeight="1" x14ac:dyDescent="0.2">
      <c r="A10" s="86"/>
      <c r="B10" s="6" t="s">
        <v>8</v>
      </c>
      <c r="C10" s="7">
        <v>54</v>
      </c>
      <c r="D10" s="7">
        <v>59</v>
      </c>
      <c r="E10" s="8">
        <v>-5</v>
      </c>
    </row>
    <row r="11" spans="1:5" ht="15" customHeight="1" x14ac:dyDescent="0.2">
      <c r="A11" s="86" t="s">
        <v>10</v>
      </c>
      <c r="B11" s="3" t="s">
        <v>6</v>
      </c>
      <c r="C11" s="4">
        <v>48</v>
      </c>
      <c r="D11" s="4">
        <v>79</v>
      </c>
      <c r="E11" s="5">
        <v>-31</v>
      </c>
    </row>
    <row r="12" spans="1:5" ht="15" customHeight="1" x14ac:dyDescent="0.2">
      <c r="A12" s="86"/>
      <c r="B12" s="3" t="s">
        <v>7</v>
      </c>
      <c r="C12" s="4">
        <v>44</v>
      </c>
      <c r="D12" s="4">
        <v>59</v>
      </c>
      <c r="E12" s="5">
        <v>-15</v>
      </c>
    </row>
    <row r="13" spans="1:5" ht="15" customHeight="1" x14ac:dyDescent="0.2">
      <c r="A13" s="86"/>
      <c r="B13" s="6" t="s">
        <v>8</v>
      </c>
      <c r="C13" s="7">
        <v>92</v>
      </c>
      <c r="D13" s="7">
        <v>138</v>
      </c>
      <c r="E13" s="8">
        <v>-46</v>
      </c>
    </row>
    <row r="14" spans="1:5" ht="15" customHeight="1" x14ac:dyDescent="0.2">
      <c r="A14" s="86" t="s">
        <v>11</v>
      </c>
      <c r="B14" s="3" t="s">
        <v>6</v>
      </c>
      <c r="C14" s="4">
        <v>315</v>
      </c>
      <c r="D14" s="4">
        <v>115</v>
      </c>
      <c r="E14" s="5">
        <v>200</v>
      </c>
    </row>
    <row r="15" spans="1:5" ht="15" customHeight="1" x14ac:dyDescent="0.2">
      <c r="A15" s="86"/>
      <c r="B15" s="3" t="s">
        <v>7</v>
      </c>
      <c r="C15" s="4">
        <v>317</v>
      </c>
      <c r="D15" s="4">
        <v>144</v>
      </c>
      <c r="E15" s="5">
        <v>173</v>
      </c>
    </row>
    <row r="16" spans="1:5" ht="15" customHeight="1" x14ac:dyDescent="0.2">
      <c r="A16" s="86"/>
      <c r="B16" s="6" t="s">
        <v>8</v>
      </c>
      <c r="C16" s="7">
        <v>632</v>
      </c>
      <c r="D16" s="7">
        <v>259</v>
      </c>
      <c r="E16" s="8">
        <v>373</v>
      </c>
    </row>
    <row r="17" spans="1:5" ht="15" customHeight="1" x14ac:dyDescent="0.2">
      <c r="A17" s="86" t="s">
        <v>12</v>
      </c>
      <c r="B17" s="3" t="s">
        <v>6</v>
      </c>
      <c r="C17" s="4">
        <v>177</v>
      </c>
      <c r="D17" s="4">
        <v>26</v>
      </c>
      <c r="E17" s="5">
        <v>151</v>
      </c>
    </row>
    <row r="18" spans="1:5" ht="15" customHeight="1" x14ac:dyDescent="0.2">
      <c r="A18" s="86"/>
      <c r="B18" s="3" t="s">
        <v>7</v>
      </c>
      <c r="C18" s="4">
        <v>194</v>
      </c>
      <c r="D18" s="4">
        <v>26</v>
      </c>
      <c r="E18" s="5">
        <v>168</v>
      </c>
    </row>
    <row r="19" spans="1:5" ht="15" customHeight="1" x14ac:dyDescent="0.2">
      <c r="A19" s="86"/>
      <c r="B19" s="6" t="s">
        <v>8</v>
      </c>
      <c r="C19" s="7">
        <v>371</v>
      </c>
      <c r="D19" s="7">
        <v>52</v>
      </c>
      <c r="E19" s="8">
        <v>319</v>
      </c>
    </row>
    <row r="20" spans="1:5" ht="15" customHeight="1" x14ac:dyDescent="0.2">
      <c r="A20" s="86" t="s">
        <v>13</v>
      </c>
      <c r="B20" s="3" t="s">
        <v>6</v>
      </c>
      <c r="C20" s="4">
        <v>58</v>
      </c>
      <c r="D20" s="4">
        <v>17</v>
      </c>
      <c r="E20" s="5">
        <v>41</v>
      </c>
    </row>
    <row r="21" spans="1:5" ht="15" customHeight="1" x14ac:dyDescent="0.2">
      <c r="A21" s="86"/>
      <c r="B21" s="3" t="s">
        <v>7</v>
      </c>
      <c r="C21" s="4">
        <v>62</v>
      </c>
      <c r="D21" s="4">
        <v>30</v>
      </c>
      <c r="E21" s="5">
        <v>32</v>
      </c>
    </row>
    <row r="22" spans="1:5" ht="15" customHeight="1" x14ac:dyDescent="0.2">
      <c r="A22" s="86"/>
      <c r="B22" s="6" t="s">
        <v>8</v>
      </c>
      <c r="C22" s="7">
        <v>120</v>
      </c>
      <c r="D22" s="7">
        <v>47</v>
      </c>
      <c r="E22" s="8">
        <v>73</v>
      </c>
    </row>
    <row r="23" spans="1:5" ht="15" customHeight="1" x14ac:dyDescent="0.2">
      <c r="A23" s="86" t="s">
        <v>14</v>
      </c>
      <c r="B23" s="3" t="s">
        <v>6</v>
      </c>
      <c r="C23" s="4">
        <v>10</v>
      </c>
      <c r="D23" s="4">
        <v>9</v>
      </c>
      <c r="E23" s="5">
        <v>1</v>
      </c>
    </row>
    <row r="24" spans="1:5" ht="15" customHeight="1" x14ac:dyDescent="0.2">
      <c r="A24" s="86"/>
      <c r="B24" s="3" t="s">
        <v>7</v>
      </c>
      <c r="C24" s="4">
        <v>6</v>
      </c>
      <c r="D24" s="4">
        <v>10</v>
      </c>
      <c r="E24" s="5">
        <v>-4</v>
      </c>
    </row>
    <row r="25" spans="1:5" ht="15" customHeight="1" x14ac:dyDescent="0.2">
      <c r="A25" s="86"/>
      <c r="B25" s="6" t="s">
        <v>8</v>
      </c>
      <c r="C25" s="7">
        <v>16</v>
      </c>
      <c r="D25" s="7">
        <v>19</v>
      </c>
      <c r="E25" s="8">
        <v>-3</v>
      </c>
    </row>
    <row r="26" spans="1:5" ht="15" customHeight="1" x14ac:dyDescent="0.2">
      <c r="A26" s="86" t="s">
        <v>15</v>
      </c>
      <c r="B26" s="3" t="s">
        <v>6</v>
      </c>
      <c r="C26" s="4">
        <v>8</v>
      </c>
      <c r="D26" s="4">
        <v>8</v>
      </c>
      <c r="E26" s="5">
        <v>0</v>
      </c>
    </row>
    <row r="27" spans="1:5" ht="15" customHeight="1" x14ac:dyDescent="0.2">
      <c r="A27" s="86"/>
      <c r="B27" s="3" t="s">
        <v>7</v>
      </c>
      <c r="C27" s="4">
        <v>5</v>
      </c>
      <c r="D27" s="4">
        <v>3</v>
      </c>
      <c r="E27" s="5">
        <v>2</v>
      </c>
    </row>
    <row r="28" spans="1:5" ht="15" customHeight="1" x14ac:dyDescent="0.2">
      <c r="A28" s="86"/>
      <c r="B28" s="6" t="s">
        <v>8</v>
      </c>
      <c r="C28" s="7">
        <v>13</v>
      </c>
      <c r="D28" s="7">
        <v>11</v>
      </c>
      <c r="E28" s="8">
        <v>2</v>
      </c>
    </row>
    <row r="29" spans="1:5" ht="15" customHeight="1" x14ac:dyDescent="0.2">
      <c r="A29" s="86" t="s">
        <v>16</v>
      </c>
      <c r="B29" s="3" t="s">
        <v>6</v>
      </c>
      <c r="C29" s="4">
        <v>41</v>
      </c>
      <c r="D29" s="4">
        <v>10</v>
      </c>
      <c r="E29" s="5">
        <v>31</v>
      </c>
    </row>
    <row r="30" spans="1:5" ht="15" customHeight="1" x14ac:dyDescent="0.2">
      <c r="A30" s="86"/>
      <c r="B30" s="3" t="s">
        <v>7</v>
      </c>
      <c r="C30" s="4">
        <v>22</v>
      </c>
      <c r="D30" s="4">
        <v>17</v>
      </c>
      <c r="E30" s="5">
        <v>5</v>
      </c>
    </row>
    <row r="31" spans="1:5" ht="15" customHeight="1" x14ac:dyDescent="0.2">
      <c r="A31" s="86"/>
      <c r="B31" s="6" t="s">
        <v>8</v>
      </c>
      <c r="C31" s="7">
        <v>63</v>
      </c>
      <c r="D31" s="7">
        <v>27</v>
      </c>
      <c r="E31" s="8">
        <v>36</v>
      </c>
    </row>
    <row r="32" spans="1:5" ht="15" customHeight="1" x14ac:dyDescent="0.2">
      <c r="A32" s="86" t="s">
        <v>17</v>
      </c>
      <c r="B32" s="3" t="s">
        <v>6</v>
      </c>
      <c r="C32" s="4">
        <v>11</v>
      </c>
      <c r="D32" s="4">
        <v>27</v>
      </c>
      <c r="E32" s="5">
        <v>-16</v>
      </c>
    </row>
    <row r="33" spans="1:5" ht="15" customHeight="1" x14ac:dyDescent="0.2">
      <c r="A33" s="86"/>
      <c r="B33" s="3" t="s">
        <v>7</v>
      </c>
      <c r="C33" s="4">
        <v>13</v>
      </c>
      <c r="D33" s="4">
        <v>17</v>
      </c>
      <c r="E33" s="5">
        <v>-4</v>
      </c>
    </row>
    <row r="34" spans="1:5" ht="15" customHeight="1" x14ac:dyDescent="0.2">
      <c r="A34" s="86"/>
      <c r="B34" s="6" t="s">
        <v>8</v>
      </c>
      <c r="C34" s="7">
        <v>24</v>
      </c>
      <c r="D34" s="7">
        <v>44</v>
      </c>
      <c r="E34" s="8">
        <v>-20</v>
      </c>
    </row>
    <row r="35" spans="1:5" ht="15" customHeight="1" x14ac:dyDescent="0.2">
      <c r="A35" s="86" t="s">
        <v>18</v>
      </c>
      <c r="B35" s="3" t="s">
        <v>6</v>
      </c>
      <c r="C35" s="4">
        <v>34</v>
      </c>
      <c r="D35" s="4">
        <v>40</v>
      </c>
      <c r="E35" s="5">
        <v>-6</v>
      </c>
    </row>
    <row r="36" spans="1:5" ht="15" customHeight="1" x14ac:dyDescent="0.2">
      <c r="A36" s="86"/>
      <c r="B36" s="3" t="s">
        <v>7</v>
      </c>
      <c r="C36" s="4">
        <v>47</v>
      </c>
      <c r="D36" s="4">
        <v>56</v>
      </c>
      <c r="E36" s="5">
        <v>-9</v>
      </c>
    </row>
    <row r="37" spans="1:5" ht="15" customHeight="1" x14ac:dyDescent="0.2">
      <c r="A37" s="86"/>
      <c r="B37" s="6" t="s">
        <v>8</v>
      </c>
      <c r="C37" s="7">
        <v>81</v>
      </c>
      <c r="D37" s="7">
        <v>96</v>
      </c>
      <c r="E37" s="8">
        <v>-15</v>
      </c>
    </row>
    <row r="38" spans="1:5" ht="15" customHeight="1" x14ac:dyDescent="0.2">
      <c r="A38" s="86" t="s">
        <v>19</v>
      </c>
      <c r="B38" s="3" t="s">
        <v>6</v>
      </c>
      <c r="C38" s="4">
        <v>54</v>
      </c>
      <c r="D38" s="4">
        <v>144</v>
      </c>
      <c r="E38" s="5">
        <v>-90</v>
      </c>
    </row>
    <row r="39" spans="1:5" ht="15" customHeight="1" x14ac:dyDescent="0.2">
      <c r="A39" s="86"/>
      <c r="B39" s="3" t="s">
        <v>7</v>
      </c>
      <c r="C39" s="4">
        <v>61</v>
      </c>
      <c r="D39" s="4">
        <v>117</v>
      </c>
      <c r="E39" s="5">
        <v>-56</v>
      </c>
    </row>
    <row r="40" spans="1:5" ht="15" customHeight="1" x14ac:dyDescent="0.2">
      <c r="A40" s="86"/>
      <c r="B40" s="6" t="s">
        <v>8</v>
      </c>
      <c r="C40" s="7">
        <v>115</v>
      </c>
      <c r="D40" s="7">
        <v>261</v>
      </c>
      <c r="E40" s="8">
        <v>-146</v>
      </c>
    </row>
    <row r="41" spans="1:5" ht="15" customHeight="1" x14ac:dyDescent="0.2">
      <c r="A41" s="86" t="s">
        <v>20</v>
      </c>
      <c r="B41" s="3" t="s">
        <v>6</v>
      </c>
      <c r="C41" s="4">
        <v>15</v>
      </c>
      <c r="D41" s="4">
        <v>11</v>
      </c>
      <c r="E41" s="5">
        <v>4</v>
      </c>
    </row>
    <row r="42" spans="1:5" ht="15" customHeight="1" x14ac:dyDescent="0.2">
      <c r="A42" s="86"/>
      <c r="B42" s="3" t="s">
        <v>7</v>
      </c>
      <c r="C42" s="4">
        <v>6</v>
      </c>
      <c r="D42" s="4">
        <v>19</v>
      </c>
      <c r="E42" s="5">
        <v>-13</v>
      </c>
    </row>
    <row r="43" spans="1:5" ht="15" customHeight="1" x14ac:dyDescent="0.2">
      <c r="A43" s="86"/>
      <c r="B43" s="6" t="s">
        <v>8</v>
      </c>
      <c r="C43" s="7">
        <v>21</v>
      </c>
      <c r="D43" s="7">
        <v>30</v>
      </c>
      <c r="E43" s="8">
        <v>-9</v>
      </c>
    </row>
    <row r="44" spans="1:5" ht="15" customHeight="1" x14ac:dyDescent="0.2">
      <c r="A44" s="86" t="s">
        <v>21</v>
      </c>
      <c r="B44" s="3" t="s">
        <v>6</v>
      </c>
      <c r="C44" s="4">
        <v>63</v>
      </c>
      <c r="D44" s="4">
        <v>100</v>
      </c>
      <c r="E44" s="5">
        <v>-37</v>
      </c>
    </row>
    <row r="45" spans="1:5" ht="15" customHeight="1" x14ac:dyDescent="0.2">
      <c r="A45" s="86"/>
      <c r="B45" s="3" t="s">
        <v>7</v>
      </c>
      <c r="C45" s="4">
        <v>83</v>
      </c>
      <c r="D45" s="4">
        <v>111</v>
      </c>
      <c r="E45" s="5">
        <v>-28</v>
      </c>
    </row>
    <row r="46" spans="1:5" ht="15" customHeight="1" x14ac:dyDescent="0.2">
      <c r="A46" s="86"/>
      <c r="B46" s="6" t="s">
        <v>8</v>
      </c>
      <c r="C46" s="7">
        <v>146</v>
      </c>
      <c r="D46" s="7">
        <v>211</v>
      </c>
      <c r="E46" s="8">
        <v>-65</v>
      </c>
    </row>
    <row r="47" spans="1:5" ht="15" customHeight="1" x14ac:dyDescent="0.2">
      <c r="A47" s="86" t="s">
        <v>22</v>
      </c>
      <c r="B47" s="3" t="s">
        <v>6</v>
      </c>
      <c r="C47" s="4">
        <v>73</v>
      </c>
      <c r="D47" s="4">
        <v>32</v>
      </c>
      <c r="E47" s="5">
        <v>41</v>
      </c>
    </row>
    <row r="48" spans="1:5" ht="15" customHeight="1" x14ac:dyDescent="0.2">
      <c r="A48" s="86"/>
      <c r="B48" s="3" t="s">
        <v>7</v>
      </c>
      <c r="C48" s="4">
        <v>71</v>
      </c>
      <c r="D48" s="4">
        <v>40</v>
      </c>
      <c r="E48" s="5">
        <v>31</v>
      </c>
    </row>
    <row r="49" spans="1:5" ht="15" customHeight="1" x14ac:dyDescent="0.2">
      <c r="A49" s="86"/>
      <c r="B49" s="6" t="s">
        <v>8</v>
      </c>
      <c r="C49" s="7">
        <v>144</v>
      </c>
      <c r="D49" s="7">
        <v>72</v>
      </c>
      <c r="E49" s="8">
        <v>72</v>
      </c>
    </row>
    <row r="50" spans="1:5" ht="15" customHeight="1" x14ac:dyDescent="0.2">
      <c r="A50" s="86" t="s">
        <v>23</v>
      </c>
      <c r="B50" s="3" t="s">
        <v>6</v>
      </c>
      <c r="C50" s="4">
        <v>203</v>
      </c>
      <c r="D50" s="4">
        <v>91</v>
      </c>
      <c r="E50" s="5">
        <v>112</v>
      </c>
    </row>
    <row r="51" spans="1:5" ht="15" customHeight="1" x14ac:dyDescent="0.2">
      <c r="A51" s="86"/>
      <c r="B51" s="3" t="s">
        <v>7</v>
      </c>
      <c r="C51" s="4">
        <v>214</v>
      </c>
      <c r="D51" s="4">
        <v>85</v>
      </c>
      <c r="E51" s="5">
        <v>129</v>
      </c>
    </row>
    <row r="52" spans="1:5" ht="15" customHeight="1" x14ac:dyDescent="0.2">
      <c r="A52" s="86"/>
      <c r="B52" s="6" t="s">
        <v>8</v>
      </c>
      <c r="C52" s="7">
        <v>417</v>
      </c>
      <c r="D52" s="7">
        <v>176</v>
      </c>
      <c r="E52" s="8">
        <v>241</v>
      </c>
    </row>
    <row r="53" spans="1:5" ht="15" customHeight="1" x14ac:dyDescent="0.2">
      <c r="A53" s="86" t="s">
        <v>24</v>
      </c>
      <c r="B53" s="3" t="s">
        <v>6</v>
      </c>
      <c r="C53" s="4">
        <v>20</v>
      </c>
      <c r="D53" s="4">
        <v>35</v>
      </c>
      <c r="E53" s="5">
        <v>-15</v>
      </c>
    </row>
    <row r="54" spans="1:5" ht="15" customHeight="1" x14ac:dyDescent="0.2">
      <c r="A54" s="86"/>
      <c r="B54" s="3" t="s">
        <v>7</v>
      </c>
      <c r="C54" s="4">
        <v>17</v>
      </c>
      <c r="D54" s="4">
        <v>24</v>
      </c>
      <c r="E54" s="5">
        <v>-7</v>
      </c>
    </row>
    <row r="55" spans="1:5" ht="15" customHeight="1" x14ac:dyDescent="0.2">
      <c r="A55" s="86"/>
      <c r="B55" s="6" t="s">
        <v>8</v>
      </c>
      <c r="C55" s="7">
        <v>37</v>
      </c>
      <c r="D55" s="7">
        <v>59</v>
      </c>
      <c r="E55" s="8">
        <v>-22</v>
      </c>
    </row>
    <row r="56" spans="1:5" ht="15" customHeight="1" x14ac:dyDescent="0.2">
      <c r="A56" s="86" t="s">
        <v>25</v>
      </c>
      <c r="B56" s="3" t="s">
        <v>6</v>
      </c>
      <c r="C56" s="4">
        <v>52</v>
      </c>
      <c r="D56" s="4">
        <v>124</v>
      </c>
      <c r="E56" s="5">
        <v>-72</v>
      </c>
    </row>
    <row r="57" spans="1:5" ht="15" customHeight="1" x14ac:dyDescent="0.2">
      <c r="A57" s="86"/>
      <c r="B57" s="3" t="s">
        <v>7</v>
      </c>
      <c r="C57" s="4">
        <v>61</v>
      </c>
      <c r="D57" s="4">
        <v>104</v>
      </c>
      <c r="E57" s="5">
        <v>-43</v>
      </c>
    </row>
    <row r="58" spans="1:5" ht="15" customHeight="1" x14ac:dyDescent="0.2">
      <c r="A58" s="86"/>
      <c r="B58" s="6" t="s">
        <v>8</v>
      </c>
      <c r="C58" s="7">
        <v>113</v>
      </c>
      <c r="D58" s="7">
        <v>228</v>
      </c>
      <c r="E58" s="8">
        <v>-115</v>
      </c>
    </row>
    <row r="59" spans="1:5" ht="15" customHeight="1" x14ac:dyDescent="0.2">
      <c r="A59" s="86" t="s">
        <v>26</v>
      </c>
      <c r="B59" s="3" t="s">
        <v>6</v>
      </c>
      <c r="C59" s="4">
        <v>84</v>
      </c>
      <c r="D59" s="4">
        <v>226</v>
      </c>
      <c r="E59" s="5">
        <v>-142</v>
      </c>
    </row>
    <row r="60" spans="1:5" ht="15" customHeight="1" x14ac:dyDescent="0.2">
      <c r="A60" s="86"/>
      <c r="B60" s="3" t="s">
        <v>7</v>
      </c>
      <c r="C60" s="4">
        <v>91</v>
      </c>
      <c r="D60" s="4">
        <v>215</v>
      </c>
      <c r="E60" s="5">
        <v>-124</v>
      </c>
    </row>
    <row r="61" spans="1:5" ht="15" customHeight="1" x14ac:dyDescent="0.2">
      <c r="A61" s="86"/>
      <c r="B61" s="6" t="s">
        <v>8</v>
      </c>
      <c r="C61" s="7">
        <v>175</v>
      </c>
      <c r="D61" s="7">
        <v>441</v>
      </c>
      <c r="E61" s="8">
        <v>-266</v>
      </c>
    </row>
    <row r="62" spans="1:5" ht="15" customHeight="1" x14ac:dyDescent="0.2">
      <c r="A62" s="86" t="s">
        <v>27</v>
      </c>
      <c r="B62" s="3" t="s">
        <v>6</v>
      </c>
      <c r="C62" s="4">
        <v>5</v>
      </c>
      <c r="D62" s="4">
        <v>4</v>
      </c>
      <c r="E62" s="5">
        <v>1</v>
      </c>
    </row>
    <row r="63" spans="1:5" ht="15" customHeight="1" x14ac:dyDescent="0.2">
      <c r="A63" s="86"/>
      <c r="B63" s="3" t="s">
        <v>7</v>
      </c>
      <c r="C63" s="4">
        <v>8</v>
      </c>
      <c r="D63" s="4">
        <v>9</v>
      </c>
      <c r="E63" s="5">
        <v>-1</v>
      </c>
    </row>
    <row r="64" spans="1:5" ht="15" customHeight="1" x14ac:dyDescent="0.2">
      <c r="A64" s="86"/>
      <c r="B64" s="6" t="s">
        <v>8</v>
      </c>
      <c r="C64" s="7">
        <v>13</v>
      </c>
      <c r="D64" s="7">
        <v>13</v>
      </c>
      <c r="E64" s="8">
        <v>0</v>
      </c>
    </row>
    <row r="65" spans="1:6" ht="15" customHeight="1" x14ac:dyDescent="0.2">
      <c r="A65" s="86" t="s">
        <v>28</v>
      </c>
      <c r="B65" s="3" t="s">
        <v>6</v>
      </c>
      <c r="C65" s="4">
        <v>51</v>
      </c>
      <c r="D65" s="4">
        <v>107</v>
      </c>
      <c r="E65" s="5">
        <v>-56</v>
      </c>
    </row>
    <row r="66" spans="1:6" ht="15" customHeight="1" x14ac:dyDescent="0.2">
      <c r="A66" s="86"/>
      <c r="B66" s="3" t="s">
        <v>7</v>
      </c>
      <c r="C66" s="4">
        <v>54</v>
      </c>
      <c r="D66" s="4">
        <v>72</v>
      </c>
      <c r="E66" s="5">
        <v>-18</v>
      </c>
    </row>
    <row r="67" spans="1:6" ht="15" customHeight="1" x14ac:dyDescent="0.2">
      <c r="A67" s="86"/>
      <c r="B67" s="6" t="s">
        <v>8</v>
      </c>
      <c r="C67" s="7">
        <v>105</v>
      </c>
      <c r="D67" s="7">
        <v>179</v>
      </c>
      <c r="E67" s="8">
        <v>-74</v>
      </c>
    </row>
    <row r="68" spans="1:6" ht="15" customHeight="1" x14ac:dyDescent="0.2">
      <c r="A68" s="86" t="s">
        <v>29</v>
      </c>
      <c r="B68" s="3" t="s">
        <v>6</v>
      </c>
      <c r="C68" s="4">
        <v>40</v>
      </c>
      <c r="D68" s="4">
        <v>93</v>
      </c>
      <c r="E68" s="5">
        <v>-53</v>
      </c>
    </row>
    <row r="69" spans="1:6" ht="15" customHeight="1" x14ac:dyDescent="0.2">
      <c r="A69" s="86"/>
      <c r="B69" s="3" t="s">
        <v>7</v>
      </c>
      <c r="C69" s="4">
        <v>50</v>
      </c>
      <c r="D69" s="4">
        <v>87</v>
      </c>
      <c r="E69" s="5">
        <v>-37</v>
      </c>
    </row>
    <row r="70" spans="1:6" ht="15" customHeight="1" x14ac:dyDescent="0.2">
      <c r="A70" s="86"/>
      <c r="B70" s="6" t="s">
        <v>8</v>
      </c>
      <c r="C70" s="7">
        <v>90</v>
      </c>
      <c r="D70" s="7">
        <v>180</v>
      </c>
      <c r="E70" s="8">
        <v>-90</v>
      </c>
    </row>
    <row r="71" spans="1:6" ht="15" customHeight="1" x14ac:dyDescent="0.2">
      <c r="A71" s="86" t="s">
        <v>30</v>
      </c>
      <c r="B71" s="3" t="s">
        <v>6</v>
      </c>
      <c r="C71" s="4">
        <v>22</v>
      </c>
      <c r="D71" s="4">
        <v>52</v>
      </c>
      <c r="E71" s="5">
        <v>-30</v>
      </c>
    </row>
    <row r="72" spans="1:6" ht="15" customHeight="1" x14ac:dyDescent="0.2">
      <c r="A72" s="86"/>
      <c r="B72" s="3" t="s">
        <v>7</v>
      </c>
      <c r="C72" s="4">
        <v>26</v>
      </c>
      <c r="D72" s="4">
        <v>26</v>
      </c>
      <c r="E72" s="5">
        <v>0</v>
      </c>
    </row>
    <row r="73" spans="1:6" ht="15" customHeight="1" x14ac:dyDescent="0.2">
      <c r="A73" s="86"/>
      <c r="B73" s="6" t="s">
        <v>8</v>
      </c>
      <c r="C73" s="7">
        <v>48</v>
      </c>
      <c r="D73" s="7">
        <v>78</v>
      </c>
      <c r="E73" s="8">
        <v>-30</v>
      </c>
    </row>
    <row r="74" spans="1:6" ht="15" customHeight="1" x14ac:dyDescent="0.2">
      <c r="A74" s="86" t="s">
        <v>31</v>
      </c>
      <c r="B74" s="3" t="s">
        <v>6</v>
      </c>
      <c r="C74" s="4">
        <v>38</v>
      </c>
      <c r="D74" s="4">
        <v>50</v>
      </c>
      <c r="E74" s="5">
        <v>-12</v>
      </c>
      <c r="F74" s="9"/>
    </row>
    <row r="75" spans="1:6" ht="15" customHeight="1" x14ac:dyDescent="0.2">
      <c r="A75" s="86"/>
      <c r="B75" s="3" t="s">
        <v>7</v>
      </c>
      <c r="C75" s="4">
        <v>48</v>
      </c>
      <c r="D75" s="4">
        <v>60</v>
      </c>
      <c r="E75" s="5">
        <v>-12</v>
      </c>
      <c r="F75" s="9"/>
    </row>
    <row r="76" spans="1:6" ht="15" customHeight="1" x14ac:dyDescent="0.2">
      <c r="A76" s="86"/>
      <c r="B76" s="6" t="s">
        <v>8</v>
      </c>
      <c r="C76" s="7">
        <v>86</v>
      </c>
      <c r="D76" s="7">
        <v>110</v>
      </c>
      <c r="E76" s="8">
        <v>-24</v>
      </c>
    </row>
    <row r="77" spans="1:6" ht="15" customHeight="1" x14ac:dyDescent="0.2">
      <c r="A77" s="86" t="s">
        <v>32</v>
      </c>
      <c r="B77" s="3" t="s">
        <v>6</v>
      </c>
      <c r="C77" s="4">
        <v>103</v>
      </c>
      <c r="D77" s="4">
        <v>232</v>
      </c>
      <c r="E77" s="5">
        <v>-129</v>
      </c>
    </row>
    <row r="78" spans="1:6" ht="15" customHeight="1" x14ac:dyDescent="0.2">
      <c r="A78" s="86"/>
      <c r="B78" s="3" t="s">
        <v>7</v>
      </c>
      <c r="C78" s="10">
        <v>104</v>
      </c>
      <c r="D78" s="4">
        <v>203</v>
      </c>
      <c r="E78" s="5">
        <v>-99</v>
      </c>
    </row>
    <row r="79" spans="1:6" ht="15" customHeight="1" x14ac:dyDescent="0.2">
      <c r="A79" s="86"/>
      <c r="B79" s="6" t="s">
        <v>8</v>
      </c>
      <c r="C79" s="7">
        <v>207</v>
      </c>
      <c r="D79" s="7">
        <v>435</v>
      </c>
      <c r="E79" s="8">
        <v>-228</v>
      </c>
    </row>
    <row r="80" spans="1:6" ht="15" customHeight="1" x14ac:dyDescent="0.2">
      <c r="A80" s="86" t="s">
        <v>33</v>
      </c>
      <c r="B80" s="3" t="s">
        <v>6</v>
      </c>
      <c r="C80" s="4">
        <v>183</v>
      </c>
      <c r="D80" s="4">
        <v>38</v>
      </c>
      <c r="E80" s="5">
        <v>145</v>
      </c>
    </row>
    <row r="81" spans="1:5" ht="15" customHeight="1" x14ac:dyDescent="0.2">
      <c r="A81" s="86"/>
      <c r="B81" s="3" t="s">
        <v>7</v>
      </c>
      <c r="C81" s="4">
        <v>217</v>
      </c>
      <c r="D81" s="4">
        <v>42</v>
      </c>
      <c r="E81" s="5">
        <v>175</v>
      </c>
    </row>
    <row r="82" spans="1:5" ht="15" customHeight="1" x14ac:dyDescent="0.2">
      <c r="A82" s="86"/>
      <c r="B82" s="6" t="s">
        <v>8</v>
      </c>
      <c r="C82" s="7">
        <v>400</v>
      </c>
      <c r="D82" s="7">
        <v>80</v>
      </c>
      <c r="E82" s="8">
        <v>320</v>
      </c>
    </row>
    <row r="83" spans="1:5" ht="15" customHeight="1" x14ac:dyDescent="0.2">
      <c r="A83" s="86" t="s">
        <v>34</v>
      </c>
      <c r="B83" s="3" t="s">
        <v>6</v>
      </c>
      <c r="C83" s="4">
        <v>11</v>
      </c>
      <c r="D83" s="4">
        <v>27</v>
      </c>
      <c r="E83" s="5">
        <v>-16</v>
      </c>
    </row>
    <row r="84" spans="1:5" ht="15" customHeight="1" x14ac:dyDescent="0.2">
      <c r="A84" s="86"/>
      <c r="B84" s="3" t="s">
        <v>7</v>
      </c>
      <c r="C84" s="4">
        <v>13</v>
      </c>
      <c r="D84" s="4">
        <v>32</v>
      </c>
      <c r="E84" s="5">
        <v>-19</v>
      </c>
    </row>
    <row r="85" spans="1:5" ht="15" customHeight="1" x14ac:dyDescent="0.2">
      <c r="A85" s="86"/>
      <c r="B85" s="6" t="s">
        <v>8</v>
      </c>
      <c r="C85" s="7">
        <v>24</v>
      </c>
      <c r="D85" s="7">
        <v>59</v>
      </c>
      <c r="E85" s="8">
        <v>-35</v>
      </c>
    </row>
    <row r="86" spans="1:5" ht="15" customHeight="1" x14ac:dyDescent="0.2">
      <c r="A86" s="86" t="s">
        <v>35</v>
      </c>
      <c r="B86" s="3" t="s">
        <v>6</v>
      </c>
      <c r="C86" s="4">
        <v>104</v>
      </c>
      <c r="D86" s="4">
        <v>171</v>
      </c>
      <c r="E86" s="5">
        <v>-67</v>
      </c>
    </row>
    <row r="87" spans="1:5" ht="15" customHeight="1" x14ac:dyDescent="0.2">
      <c r="A87" s="86"/>
      <c r="B87" s="3" t="s">
        <v>7</v>
      </c>
      <c r="C87" s="4">
        <v>94</v>
      </c>
      <c r="D87" s="4">
        <v>137</v>
      </c>
      <c r="E87" s="5">
        <v>-43</v>
      </c>
    </row>
    <row r="88" spans="1:5" ht="15" customHeight="1" x14ac:dyDescent="0.2">
      <c r="A88" s="86"/>
      <c r="B88" s="6" t="s">
        <v>8</v>
      </c>
      <c r="C88" s="7">
        <v>198</v>
      </c>
      <c r="D88" s="7">
        <v>308</v>
      </c>
      <c r="E88" s="8">
        <v>-110</v>
      </c>
    </row>
    <row r="89" spans="1:5" ht="15" customHeight="1" x14ac:dyDescent="0.2">
      <c r="A89" s="86" t="s">
        <v>36</v>
      </c>
      <c r="B89" s="3" t="s">
        <v>6</v>
      </c>
      <c r="C89" s="4">
        <v>93</v>
      </c>
      <c r="D89" s="4">
        <v>155</v>
      </c>
      <c r="E89" s="5">
        <v>-62</v>
      </c>
    </row>
    <row r="90" spans="1:5" ht="15" customHeight="1" x14ac:dyDescent="0.2">
      <c r="A90" s="86"/>
      <c r="B90" s="3" t="s">
        <v>7</v>
      </c>
      <c r="C90" s="4">
        <v>92</v>
      </c>
      <c r="D90" s="4">
        <v>139</v>
      </c>
      <c r="E90" s="5">
        <v>-47</v>
      </c>
    </row>
    <row r="91" spans="1:5" ht="15" customHeight="1" x14ac:dyDescent="0.2">
      <c r="A91" s="86"/>
      <c r="B91" s="6" t="s">
        <v>8</v>
      </c>
      <c r="C91" s="7">
        <v>185</v>
      </c>
      <c r="D91" s="7">
        <v>294</v>
      </c>
      <c r="E91" s="8">
        <v>-109</v>
      </c>
    </row>
    <row r="92" spans="1:5" ht="15" customHeight="1" x14ac:dyDescent="0.2">
      <c r="A92" s="86" t="s">
        <v>37</v>
      </c>
      <c r="B92" s="3" t="s">
        <v>6</v>
      </c>
      <c r="C92" s="4">
        <v>11</v>
      </c>
      <c r="D92" s="4">
        <v>22</v>
      </c>
      <c r="E92" s="5">
        <v>-11</v>
      </c>
    </row>
    <row r="93" spans="1:5" ht="15" customHeight="1" x14ac:dyDescent="0.2">
      <c r="A93" s="86"/>
      <c r="B93" s="3" t="s">
        <v>7</v>
      </c>
      <c r="C93" s="4">
        <v>15</v>
      </c>
      <c r="D93" s="4">
        <v>12</v>
      </c>
      <c r="E93" s="5">
        <v>3</v>
      </c>
    </row>
    <row r="94" spans="1:5" ht="15" customHeight="1" x14ac:dyDescent="0.2">
      <c r="A94" s="86"/>
      <c r="B94" s="6" t="s">
        <v>8</v>
      </c>
      <c r="C94" s="7">
        <v>26</v>
      </c>
      <c r="D94" s="7">
        <v>34</v>
      </c>
      <c r="E94" s="8">
        <v>-8</v>
      </c>
    </row>
    <row r="95" spans="1:5" ht="15" customHeight="1" x14ac:dyDescent="0.2">
      <c r="A95" s="86" t="s">
        <v>38</v>
      </c>
      <c r="B95" s="3" t="s">
        <v>6</v>
      </c>
      <c r="C95" s="4">
        <v>5</v>
      </c>
      <c r="D95" s="4">
        <v>9</v>
      </c>
      <c r="E95" s="5">
        <v>-4</v>
      </c>
    </row>
    <row r="96" spans="1:5" ht="15" customHeight="1" x14ac:dyDescent="0.2">
      <c r="A96" s="86"/>
      <c r="B96" s="3" t="s">
        <v>7</v>
      </c>
      <c r="C96" s="4">
        <v>18</v>
      </c>
      <c r="D96" s="4">
        <v>3</v>
      </c>
      <c r="E96" s="5">
        <v>15</v>
      </c>
    </row>
    <row r="97" spans="1:5" ht="15" customHeight="1" x14ac:dyDescent="0.2">
      <c r="A97" s="86"/>
      <c r="B97" s="6" t="s">
        <v>8</v>
      </c>
      <c r="C97" s="7">
        <v>23</v>
      </c>
      <c r="D97" s="7">
        <v>12</v>
      </c>
      <c r="E97" s="8">
        <v>11</v>
      </c>
    </row>
    <row r="98" spans="1:5" ht="15" customHeight="1" x14ac:dyDescent="0.2">
      <c r="A98" s="86" t="s">
        <v>39</v>
      </c>
      <c r="B98" s="3" t="s">
        <v>6</v>
      </c>
      <c r="C98" s="4">
        <v>40</v>
      </c>
      <c r="D98" s="4">
        <v>85</v>
      </c>
      <c r="E98" s="5">
        <v>-45</v>
      </c>
    </row>
    <row r="99" spans="1:5" ht="15" customHeight="1" x14ac:dyDescent="0.2">
      <c r="A99" s="86"/>
      <c r="B99" s="3" t="s">
        <v>7</v>
      </c>
      <c r="C99" s="4">
        <v>57</v>
      </c>
      <c r="D99" s="4">
        <v>65</v>
      </c>
      <c r="E99" s="5">
        <v>-8</v>
      </c>
    </row>
    <row r="100" spans="1:5" ht="15" customHeight="1" x14ac:dyDescent="0.2">
      <c r="A100" s="86"/>
      <c r="B100" s="6" t="s">
        <v>8</v>
      </c>
      <c r="C100" s="7">
        <v>97</v>
      </c>
      <c r="D100" s="7">
        <v>150</v>
      </c>
      <c r="E100" s="8">
        <v>-53</v>
      </c>
    </row>
    <row r="101" spans="1:5" ht="15" customHeight="1" x14ac:dyDescent="0.2">
      <c r="A101" s="86" t="s">
        <v>40</v>
      </c>
      <c r="B101" s="3" t="s">
        <v>6</v>
      </c>
      <c r="C101" s="4">
        <v>51</v>
      </c>
      <c r="D101" s="4">
        <v>54</v>
      </c>
      <c r="E101" s="5">
        <v>-3</v>
      </c>
    </row>
    <row r="102" spans="1:5" ht="15" customHeight="1" x14ac:dyDescent="0.2">
      <c r="A102" s="86"/>
      <c r="B102" s="3" t="s">
        <v>7</v>
      </c>
      <c r="C102" s="4">
        <v>66</v>
      </c>
      <c r="D102" s="4">
        <v>64</v>
      </c>
      <c r="E102" s="5">
        <v>2</v>
      </c>
    </row>
    <row r="103" spans="1:5" ht="15" customHeight="1" x14ac:dyDescent="0.2">
      <c r="A103" s="86"/>
      <c r="B103" s="6" t="s">
        <v>8</v>
      </c>
      <c r="C103" s="7">
        <v>117</v>
      </c>
      <c r="D103" s="7">
        <v>118</v>
      </c>
      <c r="E103" s="8">
        <v>-1</v>
      </c>
    </row>
    <row r="104" spans="1:5" ht="15" customHeight="1" x14ac:dyDescent="0.2">
      <c r="A104" s="86" t="s">
        <v>41</v>
      </c>
      <c r="B104" s="3" t="s">
        <v>6</v>
      </c>
      <c r="C104" s="4">
        <v>54</v>
      </c>
      <c r="D104" s="4">
        <v>123</v>
      </c>
      <c r="E104" s="5">
        <v>-69</v>
      </c>
    </row>
    <row r="105" spans="1:5" ht="15" customHeight="1" x14ac:dyDescent="0.2">
      <c r="A105" s="86"/>
      <c r="B105" s="3" t="s">
        <v>7</v>
      </c>
      <c r="C105" s="4">
        <v>46</v>
      </c>
      <c r="D105" s="4">
        <v>109</v>
      </c>
      <c r="E105" s="5">
        <v>-63</v>
      </c>
    </row>
    <row r="106" spans="1:5" ht="15" customHeight="1" x14ac:dyDescent="0.2">
      <c r="A106" s="86"/>
      <c r="B106" s="6" t="s">
        <v>8</v>
      </c>
      <c r="C106" s="7">
        <v>100</v>
      </c>
      <c r="D106" s="7">
        <v>232</v>
      </c>
      <c r="E106" s="8">
        <v>-132</v>
      </c>
    </row>
    <row r="107" spans="1:5" ht="15.75" thickBot="1" x14ac:dyDescent="0.25">
      <c r="A107" s="58"/>
      <c r="B107" s="12"/>
      <c r="C107" s="13"/>
      <c r="D107" s="13"/>
      <c r="E107" s="13"/>
    </row>
    <row r="108" spans="1:5" ht="27" customHeight="1" x14ac:dyDescent="0.2">
      <c r="A108" s="87" t="s">
        <v>42</v>
      </c>
      <c r="B108" s="90" t="s">
        <v>2</v>
      </c>
      <c r="C108" s="90"/>
      <c r="D108" s="57" t="s">
        <v>3</v>
      </c>
      <c r="E108" s="15" t="s">
        <v>43</v>
      </c>
    </row>
    <row r="109" spans="1:5" ht="27" customHeight="1" x14ac:dyDescent="0.2">
      <c r="A109" s="88"/>
      <c r="B109" s="16" t="s">
        <v>6</v>
      </c>
      <c r="C109" s="63">
        <f>SUMIF(B5:B106,B109,C5:C106)</f>
        <v>2127</v>
      </c>
      <c r="D109" s="63">
        <f>SUMIF(B5:B106,B109,D5:D106)</f>
        <v>2371</v>
      </c>
      <c r="E109" s="64">
        <f>C109-D109</f>
        <v>-244</v>
      </c>
    </row>
    <row r="110" spans="1:5" ht="27" customHeight="1" x14ac:dyDescent="0.2">
      <c r="A110" s="88"/>
      <c r="B110" s="16" t="s">
        <v>7</v>
      </c>
      <c r="C110" s="63">
        <f>SUMIF(B5:B106,B110,C5:C106)</f>
        <v>2273</v>
      </c>
      <c r="D110" s="63">
        <f>SUMIF(B5:B106,B110,D5:D106)</f>
        <v>2188</v>
      </c>
      <c r="E110" s="64">
        <f>C110-D110</f>
        <v>85</v>
      </c>
    </row>
    <row r="111" spans="1:5" ht="27" customHeight="1" thickBot="1" x14ac:dyDescent="0.25">
      <c r="A111" s="89"/>
      <c r="B111" s="19" t="s">
        <v>8</v>
      </c>
      <c r="C111" s="65">
        <f>SUMIF(B5:B106,B111,C5:C106)</f>
        <v>4400</v>
      </c>
      <c r="D111" s="65">
        <f>SUMIF(B5:B106,B111,D5:D106)</f>
        <v>4559</v>
      </c>
      <c r="E111" s="66">
        <f>C111-D111</f>
        <v>-159</v>
      </c>
    </row>
    <row r="112" spans="1:5" x14ac:dyDescent="0.2">
      <c r="A112" s="22"/>
      <c r="B112" s="12"/>
      <c r="C112" s="23"/>
      <c r="D112" s="23"/>
      <c r="E112" s="23"/>
    </row>
    <row r="113" spans="1:5" ht="30" customHeight="1" x14ac:dyDescent="0.2">
      <c r="A113" s="85" t="s">
        <v>44</v>
      </c>
      <c r="B113" s="85"/>
      <c r="C113" s="85"/>
      <c r="D113" s="85"/>
      <c r="E113" s="85"/>
    </row>
    <row r="114" spans="1:5" ht="15" customHeight="1" x14ac:dyDescent="0.2"/>
    <row r="117" spans="1:5" x14ac:dyDescent="0.2">
      <c r="A117" s="42" t="s">
        <v>97</v>
      </c>
      <c r="B117" s="42"/>
    </row>
    <row r="118" spans="1:5" ht="15.75" x14ac:dyDescent="0.25">
      <c r="A118" s="43" t="s">
        <v>98</v>
      </c>
      <c r="B118" s="43" t="s">
        <v>99</v>
      </c>
    </row>
    <row r="119" spans="1:5" ht="15.75" x14ac:dyDescent="0.25">
      <c r="A119" s="43" t="s">
        <v>100</v>
      </c>
      <c r="B119" s="43" t="s">
        <v>101</v>
      </c>
    </row>
    <row r="120" spans="1:5" ht="15.75" x14ac:dyDescent="0.25">
      <c r="A120" s="43" t="s">
        <v>102</v>
      </c>
      <c r="B120" s="43" t="s">
        <v>103</v>
      </c>
    </row>
    <row r="121" spans="1:5" ht="15.75" x14ac:dyDescent="0.25">
      <c r="A121" s="43" t="s">
        <v>104</v>
      </c>
      <c r="B121" s="43" t="s">
        <v>105</v>
      </c>
    </row>
    <row r="122" spans="1:5" ht="15.75" x14ac:dyDescent="0.25">
      <c r="A122" s="43" t="s">
        <v>106</v>
      </c>
      <c r="B122" s="43" t="s">
        <v>105</v>
      </c>
    </row>
    <row r="123" spans="1:5" ht="15.75" x14ac:dyDescent="0.25">
      <c r="A123" s="43" t="s">
        <v>107</v>
      </c>
      <c r="B123" s="43" t="s">
        <v>108</v>
      </c>
    </row>
    <row r="124" spans="1:5" ht="15.75" x14ac:dyDescent="0.25">
      <c r="A124" s="43" t="s">
        <v>109</v>
      </c>
      <c r="B124" s="44">
        <v>42370</v>
      </c>
    </row>
    <row r="125" spans="1:5" ht="15.75" x14ac:dyDescent="0.25">
      <c r="A125" s="43" t="s">
        <v>110</v>
      </c>
      <c r="B125" s="44">
        <v>42735</v>
      </c>
    </row>
  </sheetData>
  <mergeCells count="43">
    <mergeCell ref="A20:A22"/>
    <mergeCell ref="A1:E1"/>
    <mergeCell ref="A3:A4"/>
    <mergeCell ref="B3:B4"/>
    <mergeCell ref="C3:C4"/>
    <mergeCell ref="D3:D4"/>
    <mergeCell ref="E3:E4"/>
    <mergeCell ref="A5:A7"/>
    <mergeCell ref="A8:A10"/>
    <mergeCell ref="A11:A13"/>
    <mergeCell ref="A14:A16"/>
    <mergeCell ref="A17:A19"/>
    <mergeCell ref="A56:A58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92:A94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113:E113"/>
    <mergeCell ref="A95:A97"/>
    <mergeCell ref="A98:A100"/>
    <mergeCell ref="A101:A103"/>
    <mergeCell ref="A104:A106"/>
    <mergeCell ref="A108:A111"/>
    <mergeCell ref="B108:C108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  <rowBreaks count="1" manualBreakCount="1">
    <brk id="111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E38"/>
  <sheetViews>
    <sheetView showGridLines="0" zoomScale="70" zoomScaleNormal="70" workbookViewId="0">
      <selection sqref="A1:E1"/>
    </sheetView>
  </sheetViews>
  <sheetFormatPr defaultRowHeight="15" x14ac:dyDescent="0.2"/>
  <cols>
    <col min="1" max="1" width="9.140625" style="1"/>
    <col min="2" max="2" width="30" style="1" customWidth="1"/>
    <col min="3" max="5" width="49.85546875" style="52" customWidth="1"/>
    <col min="6" max="243" width="9.140625" style="1"/>
    <col min="244" max="244" width="6.28515625" style="1" customWidth="1"/>
    <col min="245" max="245" width="5.28515625" style="1" customWidth="1"/>
    <col min="246" max="246" width="31.5703125" style="1" customWidth="1"/>
    <col min="247" max="247" width="38.28515625" style="1" customWidth="1"/>
    <col min="248" max="249" width="5.28515625" style="1" customWidth="1"/>
    <col min="250" max="250" width="31.5703125" style="1" customWidth="1"/>
    <col min="251" max="251" width="38.28515625" style="1" customWidth="1"/>
    <col min="252" max="253" width="5.28515625" style="1" customWidth="1"/>
    <col min="254" max="254" width="31.5703125" style="1" customWidth="1"/>
    <col min="255" max="255" width="38.28515625" style="1" customWidth="1"/>
    <col min="256" max="499" width="9.140625" style="1"/>
    <col min="500" max="500" width="6.28515625" style="1" customWidth="1"/>
    <col min="501" max="501" width="5.28515625" style="1" customWidth="1"/>
    <col min="502" max="502" width="31.5703125" style="1" customWidth="1"/>
    <col min="503" max="503" width="38.28515625" style="1" customWidth="1"/>
    <col min="504" max="505" width="5.28515625" style="1" customWidth="1"/>
    <col min="506" max="506" width="31.5703125" style="1" customWidth="1"/>
    <col min="507" max="507" width="38.28515625" style="1" customWidth="1"/>
    <col min="508" max="509" width="5.28515625" style="1" customWidth="1"/>
    <col min="510" max="510" width="31.5703125" style="1" customWidth="1"/>
    <col min="511" max="511" width="38.28515625" style="1" customWidth="1"/>
    <col min="512" max="755" width="9.140625" style="1"/>
    <col min="756" max="756" width="6.28515625" style="1" customWidth="1"/>
    <col min="757" max="757" width="5.28515625" style="1" customWidth="1"/>
    <col min="758" max="758" width="31.5703125" style="1" customWidth="1"/>
    <col min="759" max="759" width="38.28515625" style="1" customWidth="1"/>
    <col min="760" max="761" width="5.28515625" style="1" customWidth="1"/>
    <col min="762" max="762" width="31.5703125" style="1" customWidth="1"/>
    <col min="763" max="763" width="38.28515625" style="1" customWidth="1"/>
    <col min="764" max="765" width="5.28515625" style="1" customWidth="1"/>
    <col min="766" max="766" width="31.5703125" style="1" customWidth="1"/>
    <col min="767" max="767" width="38.28515625" style="1" customWidth="1"/>
    <col min="768" max="1011" width="9.140625" style="1"/>
    <col min="1012" max="1012" width="6.28515625" style="1" customWidth="1"/>
    <col min="1013" max="1013" width="5.28515625" style="1" customWidth="1"/>
    <col min="1014" max="1014" width="31.5703125" style="1" customWidth="1"/>
    <col min="1015" max="1015" width="38.28515625" style="1" customWidth="1"/>
    <col min="1016" max="1017" width="5.28515625" style="1" customWidth="1"/>
    <col min="1018" max="1018" width="31.5703125" style="1" customWidth="1"/>
    <col min="1019" max="1019" width="38.28515625" style="1" customWidth="1"/>
    <col min="1020" max="1021" width="5.28515625" style="1" customWidth="1"/>
    <col min="1022" max="1022" width="31.5703125" style="1" customWidth="1"/>
    <col min="1023" max="1023" width="38.28515625" style="1" customWidth="1"/>
    <col min="1024" max="1267" width="9.140625" style="1"/>
    <col min="1268" max="1268" width="6.28515625" style="1" customWidth="1"/>
    <col min="1269" max="1269" width="5.28515625" style="1" customWidth="1"/>
    <col min="1270" max="1270" width="31.5703125" style="1" customWidth="1"/>
    <col min="1271" max="1271" width="38.28515625" style="1" customWidth="1"/>
    <col min="1272" max="1273" width="5.28515625" style="1" customWidth="1"/>
    <col min="1274" max="1274" width="31.5703125" style="1" customWidth="1"/>
    <col min="1275" max="1275" width="38.28515625" style="1" customWidth="1"/>
    <col min="1276" max="1277" width="5.28515625" style="1" customWidth="1"/>
    <col min="1278" max="1278" width="31.5703125" style="1" customWidth="1"/>
    <col min="1279" max="1279" width="38.28515625" style="1" customWidth="1"/>
    <col min="1280" max="1523" width="9.140625" style="1"/>
    <col min="1524" max="1524" width="6.28515625" style="1" customWidth="1"/>
    <col min="1525" max="1525" width="5.28515625" style="1" customWidth="1"/>
    <col min="1526" max="1526" width="31.5703125" style="1" customWidth="1"/>
    <col min="1527" max="1527" width="38.28515625" style="1" customWidth="1"/>
    <col min="1528" max="1529" width="5.28515625" style="1" customWidth="1"/>
    <col min="1530" max="1530" width="31.5703125" style="1" customWidth="1"/>
    <col min="1531" max="1531" width="38.28515625" style="1" customWidth="1"/>
    <col min="1532" max="1533" width="5.28515625" style="1" customWidth="1"/>
    <col min="1534" max="1534" width="31.5703125" style="1" customWidth="1"/>
    <col min="1535" max="1535" width="38.28515625" style="1" customWidth="1"/>
    <col min="1536" max="1779" width="9.140625" style="1"/>
    <col min="1780" max="1780" width="6.28515625" style="1" customWidth="1"/>
    <col min="1781" max="1781" width="5.28515625" style="1" customWidth="1"/>
    <col min="1782" max="1782" width="31.5703125" style="1" customWidth="1"/>
    <col min="1783" max="1783" width="38.28515625" style="1" customWidth="1"/>
    <col min="1784" max="1785" width="5.28515625" style="1" customWidth="1"/>
    <col min="1786" max="1786" width="31.5703125" style="1" customWidth="1"/>
    <col min="1787" max="1787" width="38.28515625" style="1" customWidth="1"/>
    <col min="1788" max="1789" width="5.28515625" style="1" customWidth="1"/>
    <col min="1790" max="1790" width="31.5703125" style="1" customWidth="1"/>
    <col min="1791" max="1791" width="38.28515625" style="1" customWidth="1"/>
    <col min="1792" max="2035" width="9.140625" style="1"/>
    <col min="2036" max="2036" width="6.28515625" style="1" customWidth="1"/>
    <col min="2037" max="2037" width="5.28515625" style="1" customWidth="1"/>
    <col min="2038" max="2038" width="31.5703125" style="1" customWidth="1"/>
    <col min="2039" max="2039" width="38.28515625" style="1" customWidth="1"/>
    <col min="2040" max="2041" width="5.28515625" style="1" customWidth="1"/>
    <col min="2042" max="2042" width="31.5703125" style="1" customWidth="1"/>
    <col min="2043" max="2043" width="38.28515625" style="1" customWidth="1"/>
    <col min="2044" max="2045" width="5.28515625" style="1" customWidth="1"/>
    <col min="2046" max="2046" width="31.5703125" style="1" customWidth="1"/>
    <col min="2047" max="2047" width="38.28515625" style="1" customWidth="1"/>
    <col min="2048" max="2291" width="9.140625" style="1"/>
    <col min="2292" max="2292" width="6.28515625" style="1" customWidth="1"/>
    <col min="2293" max="2293" width="5.28515625" style="1" customWidth="1"/>
    <col min="2294" max="2294" width="31.5703125" style="1" customWidth="1"/>
    <col min="2295" max="2295" width="38.28515625" style="1" customWidth="1"/>
    <col min="2296" max="2297" width="5.28515625" style="1" customWidth="1"/>
    <col min="2298" max="2298" width="31.5703125" style="1" customWidth="1"/>
    <col min="2299" max="2299" width="38.28515625" style="1" customWidth="1"/>
    <col min="2300" max="2301" width="5.28515625" style="1" customWidth="1"/>
    <col min="2302" max="2302" width="31.5703125" style="1" customWidth="1"/>
    <col min="2303" max="2303" width="38.28515625" style="1" customWidth="1"/>
    <col min="2304" max="2547" width="9.140625" style="1"/>
    <col min="2548" max="2548" width="6.28515625" style="1" customWidth="1"/>
    <col min="2549" max="2549" width="5.28515625" style="1" customWidth="1"/>
    <col min="2550" max="2550" width="31.5703125" style="1" customWidth="1"/>
    <col min="2551" max="2551" width="38.28515625" style="1" customWidth="1"/>
    <col min="2552" max="2553" width="5.28515625" style="1" customWidth="1"/>
    <col min="2554" max="2554" width="31.5703125" style="1" customWidth="1"/>
    <col min="2555" max="2555" width="38.28515625" style="1" customWidth="1"/>
    <col min="2556" max="2557" width="5.28515625" style="1" customWidth="1"/>
    <col min="2558" max="2558" width="31.5703125" style="1" customWidth="1"/>
    <col min="2559" max="2559" width="38.28515625" style="1" customWidth="1"/>
    <col min="2560" max="2803" width="9.140625" style="1"/>
    <col min="2804" max="2804" width="6.28515625" style="1" customWidth="1"/>
    <col min="2805" max="2805" width="5.28515625" style="1" customWidth="1"/>
    <col min="2806" max="2806" width="31.5703125" style="1" customWidth="1"/>
    <col min="2807" max="2807" width="38.28515625" style="1" customWidth="1"/>
    <col min="2808" max="2809" width="5.28515625" style="1" customWidth="1"/>
    <col min="2810" max="2810" width="31.5703125" style="1" customWidth="1"/>
    <col min="2811" max="2811" width="38.28515625" style="1" customWidth="1"/>
    <col min="2812" max="2813" width="5.28515625" style="1" customWidth="1"/>
    <col min="2814" max="2814" width="31.5703125" style="1" customWidth="1"/>
    <col min="2815" max="2815" width="38.28515625" style="1" customWidth="1"/>
    <col min="2816" max="3059" width="9.140625" style="1"/>
    <col min="3060" max="3060" width="6.28515625" style="1" customWidth="1"/>
    <col min="3061" max="3061" width="5.28515625" style="1" customWidth="1"/>
    <col min="3062" max="3062" width="31.5703125" style="1" customWidth="1"/>
    <col min="3063" max="3063" width="38.28515625" style="1" customWidth="1"/>
    <col min="3064" max="3065" width="5.28515625" style="1" customWidth="1"/>
    <col min="3066" max="3066" width="31.5703125" style="1" customWidth="1"/>
    <col min="3067" max="3067" width="38.28515625" style="1" customWidth="1"/>
    <col min="3068" max="3069" width="5.28515625" style="1" customWidth="1"/>
    <col min="3070" max="3070" width="31.5703125" style="1" customWidth="1"/>
    <col min="3071" max="3071" width="38.28515625" style="1" customWidth="1"/>
    <col min="3072" max="3315" width="9.140625" style="1"/>
    <col min="3316" max="3316" width="6.28515625" style="1" customWidth="1"/>
    <col min="3317" max="3317" width="5.28515625" style="1" customWidth="1"/>
    <col min="3318" max="3318" width="31.5703125" style="1" customWidth="1"/>
    <col min="3319" max="3319" width="38.28515625" style="1" customWidth="1"/>
    <col min="3320" max="3321" width="5.28515625" style="1" customWidth="1"/>
    <col min="3322" max="3322" width="31.5703125" style="1" customWidth="1"/>
    <col min="3323" max="3323" width="38.28515625" style="1" customWidth="1"/>
    <col min="3324" max="3325" width="5.28515625" style="1" customWidth="1"/>
    <col min="3326" max="3326" width="31.5703125" style="1" customWidth="1"/>
    <col min="3327" max="3327" width="38.28515625" style="1" customWidth="1"/>
    <col min="3328" max="3571" width="9.140625" style="1"/>
    <col min="3572" max="3572" width="6.28515625" style="1" customWidth="1"/>
    <col min="3573" max="3573" width="5.28515625" style="1" customWidth="1"/>
    <col min="3574" max="3574" width="31.5703125" style="1" customWidth="1"/>
    <col min="3575" max="3575" width="38.28515625" style="1" customWidth="1"/>
    <col min="3576" max="3577" width="5.28515625" style="1" customWidth="1"/>
    <col min="3578" max="3578" width="31.5703125" style="1" customWidth="1"/>
    <col min="3579" max="3579" width="38.28515625" style="1" customWidth="1"/>
    <col min="3580" max="3581" width="5.28515625" style="1" customWidth="1"/>
    <col min="3582" max="3582" width="31.5703125" style="1" customWidth="1"/>
    <col min="3583" max="3583" width="38.28515625" style="1" customWidth="1"/>
    <col min="3584" max="3827" width="9.140625" style="1"/>
    <col min="3828" max="3828" width="6.28515625" style="1" customWidth="1"/>
    <col min="3829" max="3829" width="5.28515625" style="1" customWidth="1"/>
    <col min="3830" max="3830" width="31.5703125" style="1" customWidth="1"/>
    <col min="3831" max="3831" width="38.28515625" style="1" customWidth="1"/>
    <col min="3832" max="3833" width="5.28515625" style="1" customWidth="1"/>
    <col min="3834" max="3834" width="31.5703125" style="1" customWidth="1"/>
    <col min="3835" max="3835" width="38.28515625" style="1" customWidth="1"/>
    <col min="3836" max="3837" width="5.28515625" style="1" customWidth="1"/>
    <col min="3838" max="3838" width="31.5703125" style="1" customWidth="1"/>
    <col min="3839" max="3839" width="38.28515625" style="1" customWidth="1"/>
    <col min="3840" max="4083" width="9.140625" style="1"/>
    <col min="4084" max="4084" width="6.28515625" style="1" customWidth="1"/>
    <col min="4085" max="4085" width="5.28515625" style="1" customWidth="1"/>
    <col min="4086" max="4086" width="31.5703125" style="1" customWidth="1"/>
    <col min="4087" max="4087" width="38.28515625" style="1" customWidth="1"/>
    <col min="4088" max="4089" width="5.28515625" style="1" customWidth="1"/>
    <col min="4090" max="4090" width="31.5703125" style="1" customWidth="1"/>
    <col min="4091" max="4091" width="38.28515625" style="1" customWidth="1"/>
    <col min="4092" max="4093" width="5.28515625" style="1" customWidth="1"/>
    <col min="4094" max="4094" width="31.5703125" style="1" customWidth="1"/>
    <col min="4095" max="4095" width="38.28515625" style="1" customWidth="1"/>
    <col min="4096" max="4339" width="9.140625" style="1"/>
    <col min="4340" max="4340" width="6.28515625" style="1" customWidth="1"/>
    <col min="4341" max="4341" width="5.28515625" style="1" customWidth="1"/>
    <col min="4342" max="4342" width="31.5703125" style="1" customWidth="1"/>
    <col min="4343" max="4343" width="38.28515625" style="1" customWidth="1"/>
    <col min="4344" max="4345" width="5.28515625" style="1" customWidth="1"/>
    <col min="4346" max="4346" width="31.5703125" style="1" customWidth="1"/>
    <col min="4347" max="4347" width="38.28515625" style="1" customWidth="1"/>
    <col min="4348" max="4349" width="5.28515625" style="1" customWidth="1"/>
    <col min="4350" max="4350" width="31.5703125" style="1" customWidth="1"/>
    <col min="4351" max="4351" width="38.28515625" style="1" customWidth="1"/>
    <col min="4352" max="4595" width="9.140625" style="1"/>
    <col min="4596" max="4596" width="6.28515625" style="1" customWidth="1"/>
    <col min="4597" max="4597" width="5.28515625" style="1" customWidth="1"/>
    <col min="4598" max="4598" width="31.5703125" style="1" customWidth="1"/>
    <col min="4599" max="4599" width="38.28515625" style="1" customWidth="1"/>
    <col min="4600" max="4601" width="5.28515625" style="1" customWidth="1"/>
    <col min="4602" max="4602" width="31.5703125" style="1" customWidth="1"/>
    <col min="4603" max="4603" width="38.28515625" style="1" customWidth="1"/>
    <col min="4604" max="4605" width="5.28515625" style="1" customWidth="1"/>
    <col min="4606" max="4606" width="31.5703125" style="1" customWidth="1"/>
    <col min="4607" max="4607" width="38.28515625" style="1" customWidth="1"/>
    <col min="4608" max="4851" width="9.140625" style="1"/>
    <col min="4852" max="4852" width="6.28515625" style="1" customWidth="1"/>
    <col min="4853" max="4853" width="5.28515625" style="1" customWidth="1"/>
    <col min="4854" max="4854" width="31.5703125" style="1" customWidth="1"/>
    <col min="4855" max="4855" width="38.28515625" style="1" customWidth="1"/>
    <col min="4856" max="4857" width="5.28515625" style="1" customWidth="1"/>
    <col min="4858" max="4858" width="31.5703125" style="1" customWidth="1"/>
    <col min="4859" max="4859" width="38.28515625" style="1" customWidth="1"/>
    <col min="4860" max="4861" width="5.28515625" style="1" customWidth="1"/>
    <col min="4862" max="4862" width="31.5703125" style="1" customWidth="1"/>
    <col min="4863" max="4863" width="38.28515625" style="1" customWidth="1"/>
    <col min="4864" max="5107" width="9.140625" style="1"/>
    <col min="5108" max="5108" width="6.28515625" style="1" customWidth="1"/>
    <col min="5109" max="5109" width="5.28515625" style="1" customWidth="1"/>
    <col min="5110" max="5110" width="31.5703125" style="1" customWidth="1"/>
    <col min="5111" max="5111" width="38.28515625" style="1" customWidth="1"/>
    <col min="5112" max="5113" width="5.28515625" style="1" customWidth="1"/>
    <col min="5114" max="5114" width="31.5703125" style="1" customWidth="1"/>
    <col min="5115" max="5115" width="38.28515625" style="1" customWidth="1"/>
    <col min="5116" max="5117" width="5.28515625" style="1" customWidth="1"/>
    <col min="5118" max="5118" width="31.5703125" style="1" customWidth="1"/>
    <col min="5119" max="5119" width="38.28515625" style="1" customWidth="1"/>
    <col min="5120" max="5363" width="9.140625" style="1"/>
    <col min="5364" max="5364" width="6.28515625" style="1" customWidth="1"/>
    <col min="5365" max="5365" width="5.28515625" style="1" customWidth="1"/>
    <col min="5366" max="5366" width="31.5703125" style="1" customWidth="1"/>
    <col min="5367" max="5367" width="38.28515625" style="1" customWidth="1"/>
    <col min="5368" max="5369" width="5.28515625" style="1" customWidth="1"/>
    <col min="5370" max="5370" width="31.5703125" style="1" customWidth="1"/>
    <col min="5371" max="5371" width="38.28515625" style="1" customWidth="1"/>
    <col min="5372" max="5373" width="5.28515625" style="1" customWidth="1"/>
    <col min="5374" max="5374" width="31.5703125" style="1" customWidth="1"/>
    <col min="5375" max="5375" width="38.28515625" style="1" customWidth="1"/>
    <col min="5376" max="5619" width="9.140625" style="1"/>
    <col min="5620" max="5620" width="6.28515625" style="1" customWidth="1"/>
    <col min="5621" max="5621" width="5.28515625" style="1" customWidth="1"/>
    <col min="5622" max="5622" width="31.5703125" style="1" customWidth="1"/>
    <col min="5623" max="5623" width="38.28515625" style="1" customWidth="1"/>
    <col min="5624" max="5625" width="5.28515625" style="1" customWidth="1"/>
    <col min="5626" max="5626" width="31.5703125" style="1" customWidth="1"/>
    <col min="5627" max="5627" width="38.28515625" style="1" customWidth="1"/>
    <col min="5628" max="5629" width="5.28515625" style="1" customWidth="1"/>
    <col min="5630" max="5630" width="31.5703125" style="1" customWidth="1"/>
    <col min="5631" max="5631" width="38.28515625" style="1" customWidth="1"/>
    <col min="5632" max="5875" width="9.140625" style="1"/>
    <col min="5876" max="5876" width="6.28515625" style="1" customWidth="1"/>
    <col min="5877" max="5877" width="5.28515625" style="1" customWidth="1"/>
    <col min="5878" max="5878" width="31.5703125" style="1" customWidth="1"/>
    <col min="5879" max="5879" width="38.28515625" style="1" customWidth="1"/>
    <col min="5880" max="5881" width="5.28515625" style="1" customWidth="1"/>
    <col min="5882" max="5882" width="31.5703125" style="1" customWidth="1"/>
    <col min="5883" max="5883" width="38.28515625" style="1" customWidth="1"/>
    <col min="5884" max="5885" width="5.28515625" style="1" customWidth="1"/>
    <col min="5886" max="5886" width="31.5703125" style="1" customWidth="1"/>
    <col min="5887" max="5887" width="38.28515625" style="1" customWidth="1"/>
    <col min="5888" max="6131" width="9.140625" style="1"/>
    <col min="6132" max="6132" width="6.28515625" style="1" customWidth="1"/>
    <col min="6133" max="6133" width="5.28515625" style="1" customWidth="1"/>
    <col min="6134" max="6134" width="31.5703125" style="1" customWidth="1"/>
    <col min="6135" max="6135" width="38.28515625" style="1" customWidth="1"/>
    <col min="6136" max="6137" width="5.28515625" style="1" customWidth="1"/>
    <col min="6138" max="6138" width="31.5703125" style="1" customWidth="1"/>
    <col min="6139" max="6139" width="38.28515625" style="1" customWidth="1"/>
    <col min="6140" max="6141" width="5.28515625" style="1" customWidth="1"/>
    <col min="6142" max="6142" width="31.5703125" style="1" customWidth="1"/>
    <col min="6143" max="6143" width="38.28515625" style="1" customWidth="1"/>
    <col min="6144" max="6387" width="9.140625" style="1"/>
    <col min="6388" max="6388" width="6.28515625" style="1" customWidth="1"/>
    <col min="6389" max="6389" width="5.28515625" style="1" customWidth="1"/>
    <col min="6390" max="6390" width="31.5703125" style="1" customWidth="1"/>
    <col min="6391" max="6391" width="38.28515625" style="1" customWidth="1"/>
    <col min="6392" max="6393" width="5.28515625" style="1" customWidth="1"/>
    <col min="6394" max="6394" width="31.5703125" style="1" customWidth="1"/>
    <col min="6395" max="6395" width="38.28515625" style="1" customWidth="1"/>
    <col min="6396" max="6397" width="5.28515625" style="1" customWidth="1"/>
    <col min="6398" max="6398" width="31.5703125" style="1" customWidth="1"/>
    <col min="6399" max="6399" width="38.28515625" style="1" customWidth="1"/>
    <col min="6400" max="6643" width="9.140625" style="1"/>
    <col min="6644" max="6644" width="6.28515625" style="1" customWidth="1"/>
    <col min="6645" max="6645" width="5.28515625" style="1" customWidth="1"/>
    <col min="6646" max="6646" width="31.5703125" style="1" customWidth="1"/>
    <col min="6647" max="6647" width="38.28515625" style="1" customWidth="1"/>
    <col min="6648" max="6649" width="5.28515625" style="1" customWidth="1"/>
    <col min="6650" max="6650" width="31.5703125" style="1" customWidth="1"/>
    <col min="6651" max="6651" width="38.28515625" style="1" customWidth="1"/>
    <col min="6652" max="6653" width="5.28515625" style="1" customWidth="1"/>
    <col min="6654" max="6654" width="31.5703125" style="1" customWidth="1"/>
    <col min="6655" max="6655" width="38.28515625" style="1" customWidth="1"/>
    <col min="6656" max="6899" width="9.140625" style="1"/>
    <col min="6900" max="6900" width="6.28515625" style="1" customWidth="1"/>
    <col min="6901" max="6901" width="5.28515625" style="1" customWidth="1"/>
    <col min="6902" max="6902" width="31.5703125" style="1" customWidth="1"/>
    <col min="6903" max="6903" width="38.28515625" style="1" customWidth="1"/>
    <col min="6904" max="6905" width="5.28515625" style="1" customWidth="1"/>
    <col min="6906" max="6906" width="31.5703125" style="1" customWidth="1"/>
    <col min="6907" max="6907" width="38.28515625" style="1" customWidth="1"/>
    <col min="6908" max="6909" width="5.28515625" style="1" customWidth="1"/>
    <col min="6910" max="6910" width="31.5703125" style="1" customWidth="1"/>
    <col min="6911" max="6911" width="38.28515625" style="1" customWidth="1"/>
    <col min="6912" max="7155" width="9.140625" style="1"/>
    <col min="7156" max="7156" width="6.28515625" style="1" customWidth="1"/>
    <col min="7157" max="7157" width="5.28515625" style="1" customWidth="1"/>
    <col min="7158" max="7158" width="31.5703125" style="1" customWidth="1"/>
    <col min="7159" max="7159" width="38.28515625" style="1" customWidth="1"/>
    <col min="7160" max="7161" width="5.28515625" style="1" customWidth="1"/>
    <col min="7162" max="7162" width="31.5703125" style="1" customWidth="1"/>
    <col min="7163" max="7163" width="38.28515625" style="1" customWidth="1"/>
    <col min="7164" max="7165" width="5.28515625" style="1" customWidth="1"/>
    <col min="7166" max="7166" width="31.5703125" style="1" customWidth="1"/>
    <col min="7167" max="7167" width="38.28515625" style="1" customWidth="1"/>
    <col min="7168" max="7411" width="9.140625" style="1"/>
    <col min="7412" max="7412" width="6.28515625" style="1" customWidth="1"/>
    <col min="7413" max="7413" width="5.28515625" style="1" customWidth="1"/>
    <col min="7414" max="7414" width="31.5703125" style="1" customWidth="1"/>
    <col min="7415" max="7415" width="38.28515625" style="1" customWidth="1"/>
    <col min="7416" max="7417" width="5.28515625" style="1" customWidth="1"/>
    <col min="7418" max="7418" width="31.5703125" style="1" customWidth="1"/>
    <col min="7419" max="7419" width="38.28515625" style="1" customWidth="1"/>
    <col min="7420" max="7421" width="5.28515625" style="1" customWidth="1"/>
    <col min="7422" max="7422" width="31.5703125" style="1" customWidth="1"/>
    <col min="7423" max="7423" width="38.28515625" style="1" customWidth="1"/>
    <col min="7424" max="7667" width="9.140625" style="1"/>
    <col min="7668" max="7668" width="6.28515625" style="1" customWidth="1"/>
    <col min="7669" max="7669" width="5.28515625" style="1" customWidth="1"/>
    <col min="7670" max="7670" width="31.5703125" style="1" customWidth="1"/>
    <col min="7671" max="7671" width="38.28515625" style="1" customWidth="1"/>
    <col min="7672" max="7673" width="5.28515625" style="1" customWidth="1"/>
    <col min="7674" max="7674" width="31.5703125" style="1" customWidth="1"/>
    <col min="7675" max="7675" width="38.28515625" style="1" customWidth="1"/>
    <col min="7676" max="7677" width="5.28515625" style="1" customWidth="1"/>
    <col min="7678" max="7678" width="31.5703125" style="1" customWidth="1"/>
    <col min="7679" max="7679" width="38.28515625" style="1" customWidth="1"/>
    <col min="7680" max="7923" width="9.140625" style="1"/>
    <col min="7924" max="7924" width="6.28515625" style="1" customWidth="1"/>
    <col min="7925" max="7925" width="5.28515625" style="1" customWidth="1"/>
    <col min="7926" max="7926" width="31.5703125" style="1" customWidth="1"/>
    <col min="7927" max="7927" width="38.28515625" style="1" customWidth="1"/>
    <col min="7928" max="7929" width="5.28515625" style="1" customWidth="1"/>
    <col min="7930" max="7930" width="31.5703125" style="1" customWidth="1"/>
    <col min="7931" max="7931" width="38.28515625" style="1" customWidth="1"/>
    <col min="7932" max="7933" width="5.28515625" style="1" customWidth="1"/>
    <col min="7934" max="7934" width="31.5703125" style="1" customWidth="1"/>
    <col min="7935" max="7935" width="38.28515625" style="1" customWidth="1"/>
    <col min="7936" max="8179" width="9.140625" style="1"/>
    <col min="8180" max="8180" width="6.28515625" style="1" customWidth="1"/>
    <col min="8181" max="8181" width="5.28515625" style="1" customWidth="1"/>
    <col min="8182" max="8182" width="31.5703125" style="1" customWidth="1"/>
    <col min="8183" max="8183" width="38.28515625" style="1" customWidth="1"/>
    <col min="8184" max="8185" width="5.28515625" style="1" customWidth="1"/>
    <col min="8186" max="8186" width="31.5703125" style="1" customWidth="1"/>
    <col min="8187" max="8187" width="38.28515625" style="1" customWidth="1"/>
    <col min="8188" max="8189" width="5.28515625" style="1" customWidth="1"/>
    <col min="8190" max="8190" width="31.5703125" style="1" customWidth="1"/>
    <col min="8191" max="8191" width="38.28515625" style="1" customWidth="1"/>
    <col min="8192" max="8435" width="9.140625" style="1"/>
    <col min="8436" max="8436" width="6.28515625" style="1" customWidth="1"/>
    <col min="8437" max="8437" width="5.28515625" style="1" customWidth="1"/>
    <col min="8438" max="8438" width="31.5703125" style="1" customWidth="1"/>
    <col min="8439" max="8439" width="38.28515625" style="1" customWidth="1"/>
    <col min="8440" max="8441" width="5.28515625" style="1" customWidth="1"/>
    <col min="8442" max="8442" width="31.5703125" style="1" customWidth="1"/>
    <col min="8443" max="8443" width="38.28515625" style="1" customWidth="1"/>
    <col min="8444" max="8445" width="5.28515625" style="1" customWidth="1"/>
    <col min="8446" max="8446" width="31.5703125" style="1" customWidth="1"/>
    <col min="8447" max="8447" width="38.28515625" style="1" customWidth="1"/>
    <col min="8448" max="8691" width="9.140625" style="1"/>
    <col min="8692" max="8692" width="6.28515625" style="1" customWidth="1"/>
    <col min="8693" max="8693" width="5.28515625" style="1" customWidth="1"/>
    <col min="8694" max="8694" width="31.5703125" style="1" customWidth="1"/>
    <col min="8695" max="8695" width="38.28515625" style="1" customWidth="1"/>
    <col min="8696" max="8697" width="5.28515625" style="1" customWidth="1"/>
    <col min="8698" max="8698" width="31.5703125" style="1" customWidth="1"/>
    <col min="8699" max="8699" width="38.28515625" style="1" customWidth="1"/>
    <col min="8700" max="8701" width="5.28515625" style="1" customWidth="1"/>
    <col min="8702" max="8702" width="31.5703125" style="1" customWidth="1"/>
    <col min="8703" max="8703" width="38.28515625" style="1" customWidth="1"/>
    <col min="8704" max="8947" width="9.140625" style="1"/>
    <col min="8948" max="8948" width="6.28515625" style="1" customWidth="1"/>
    <col min="8949" max="8949" width="5.28515625" style="1" customWidth="1"/>
    <col min="8950" max="8950" width="31.5703125" style="1" customWidth="1"/>
    <col min="8951" max="8951" width="38.28515625" style="1" customWidth="1"/>
    <col min="8952" max="8953" width="5.28515625" style="1" customWidth="1"/>
    <col min="8954" max="8954" width="31.5703125" style="1" customWidth="1"/>
    <col min="8955" max="8955" width="38.28515625" style="1" customWidth="1"/>
    <col min="8956" max="8957" width="5.28515625" style="1" customWidth="1"/>
    <col min="8958" max="8958" width="31.5703125" style="1" customWidth="1"/>
    <col min="8959" max="8959" width="38.28515625" style="1" customWidth="1"/>
    <col min="8960" max="9203" width="9.140625" style="1"/>
    <col min="9204" max="9204" width="6.28515625" style="1" customWidth="1"/>
    <col min="9205" max="9205" width="5.28515625" style="1" customWidth="1"/>
    <col min="9206" max="9206" width="31.5703125" style="1" customWidth="1"/>
    <col min="9207" max="9207" width="38.28515625" style="1" customWidth="1"/>
    <col min="9208" max="9209" width="5.28515625" style="1" customWidth="1"/>
    <col min="9210" max="9210" width="31.5703125" style="1" customWidth="1"/>
    <col min="9211" max="9211" width="38.28515625" style="1" customWidth="1"/>
    <col min="9212" max="9213" width="5.28515625" style="1" customWidth="1"/>
    <col min="9214" max="9214" width="31.5703125" style="1" customWidth="1"/>
    <col min="9215" max="9215" width="38.28515625" style="1" customWidth="1"/>
    <col min="9216" max="9459" width="9.140625" style="1"/>
    <col min="9460" max="9460" width="6.28515625" style="1" customWidth="1"/>
    <col min="9461" max="9461" width="5.28515625" style="1" customWidth="1"/>
    <col min="9462" max="9462" width="31.5703125" style="1" customWidth="1"/>
    <col min="9463" max="9463" width="38.28515625" style="1" customWidth="1"/>
    <col min="9464" max="9465" width="5.28515625" style="1" customWidth="1"/>
    <col min="9466" max="9466" width="31.5703125" style="1" customWidth="1"/>
    <col min="9467" max="9467" width="38.28515625" style="1" customWidth="1"/>
    <col min="9468" max="9469" width="5.28515625" style="1" customWidth="1"/>
    <col min="9470" max="9470" width="31.5703125" style="1" customWidth="1"/>
    <col min="9471" max="9471" width="38.28515625" style="1" customWidth="1"/>
    <col min="9472" max="9715" width="9.140625" style="1"/>
    <col min="9716" max="9716" width="6.28515625" style="1" customWidth="1"/>
    <col min="9717" max="9717" width="5.28515625" style="1" customWidth="1"/>
    <col min="9718" max="9718" width="31.5703125" style="1" customWidth="1"/>
    <col min="9719" max="9719" width="38.28515625" style="1" customWidth="1"/>
    <col min="9720" max="9721" width="5.28515625" style="1" customWidth="1"/>
    <col min="9722" max="9722" width="31.5703125" style="1" customWidth="1"/>
    <col min="9723" max="9723" width="38.28515625" style="1" customWidth="1"/>
    <col min="9724" max="9725" width="5.28515625" style="1" customWidth="1"/>
    <col min="9726" max="9726" width="31.5703125" style="1" customWidth="1"/>
    <col min="9727" max="9727" width="38.28515625" style="1" customWidth="1"/>
    <col min="9728" max="9971" width="9.140625" style="1"/>
    <col min="9972" max="9972" width="6.28515625" style="1" customWidth="1"/>
    <col min="9973" max="9973" width="5.28515625" style="1" customWidth="1"/>
    <col min="9974" max="9974" width="31.5703125" style="1" customWidth="1"/>
    <col min="9975" max="9975" width="38.28515625" style="1" customWidth="1"/>
    <col min="9976" max="9977" width="5.28515625" style="1" customWidth="1"/>
    <col min="9978" max="9978" width="31.5703125" style="1" customWidth="1"/>
    <col min="9979" max="9979" width="38.28515625" style="1" customWidth="1"/>
    <col min="9980" max="9981" width="5.28515625" style="1" customWidth="1"/>
    <col min="9982" max="9982" width="31.5703125" style="1" customWidth="1"/>
    <col min="9983" max="9983" width="38.28515625" style="1" customWidth="1"/>
    <col min="9984" max="10227" width="9.140625" style="1"/>
    <col min="10228" max="10228" width="6.28515625" style="1" customWidth="1"/>
    <col min="10229" max="10229" width="5.28515625" style="1" customWidth="1"/>
    <col min="10230" max="10230" width="31.5703125" style="1" customWidth="1"/>
    <col min="10231" max="10231" width="38.28515625" style="1" customWidth="1"/>
    <col min="10232" max="10233" width="5.28515625" style="1" customWidth="1"/>
    <col min="10234" max="10234" width="31.5703125" style="1" customWidth="1"/>
    <col min="10235" max="10235" width="38.28515625" style="1" customWidth="1"/>
    <col min="10236" max="10237" width="5.28515625" style="1" customWidth="1"/>
    <col min="10238" max="10238" width="31.5703125" style="1" customWidth="1"/>
    <col min="10239" max="10239" width="38.28515625" style="1" customWidth="1"/>
    <col min="10240" max="10483" width="9.140625" style="1"/>
    <col min="10484" max="10484" width="6.28515625" style="1" customWidth="1"/>
    <col min="10485" max="10485" width="5.28515625" style="1" customWidth="1"/>
    <col min="10486" max="10486" width="31.5703125" style="1" customWidth="1"/>
    <col min="10487" max="10487" width="38.28515625" style="1" customWidth="1"/>
    <col min="10488" max="10489" width="5.28515625" style="1" customWidth="1"/>
    <col min="10490" max="10490" width="31.5703125" style="1" customWidth="1"/>
    <col min="10491" max="10491" width="38.28515625" style="1" customWidth="1"/>
    <col min="10492" max="10493" width="5.28515625" style="1" customWidth="1"/>
    <col min="10494" max="10494" width="31.5703125" style="1" customWidth="1"/>
    <col min="10495" max="10495" width="38.28515625" style="1" customWidth="1"/>
    <col min="10496" max="10739" width="9.140625" style="1"/>
    <col min="10740" max="10740" width="6.28515625" style="1" customWidth="1"/>
    <col min="10741" max="10741" width="5.28515625" style="1" customWidth="1"/>
    <col min="10742" max="10742" width="31.5703125" style="1" customWidth="1"/>
    <col min="10743" max="10743" width="38.28515625" style="1" customWidth="1"/>
    <col min="10744" max="10745" width="5.28515625" style="1" customWidth="1"/>
    <col min="10746" max="10746" width="31.5703125" style="1" customWidth="1"/>
    <col min="10747" max="10747" width="38.28515625" style="1" customWidth="1"/>
    <col min="10748" max="10749" width="5.28515625" style="1" customWidth="1"/>
    <col min="10750" max="10750" width="31.5703125" style="1" customWidth="1"/>
    <col min="10751" max="10751" width="38.28515625" style="1" customWidth="1"/>
    <col min="10752" max="10995" width="9.140625" style="1"/>
    <col min="10996" max="10996" width="6.28515625" style="1" customWidth="1"/>
    <col min="10997" max="10997" width="5.28515625" style="1" customWidth="1"/>
    <col min="10998" max="10998" width="31.5703125" style="1" customWidth="1"/>
    <col min="10999" max="10999" width="38.28515625" style="1" customWidth="1"/>
    <col min="11000" max="11001" width="5.28515625" style="1" customWidth="1"/>
    <col min="11002" max="11002" width="31.5703125" style="1" customWidth="1"/>
    <col min="11003" max="11003" width="38.28515625" style="1" customWidth="1"/>
    <col min="11004" max="11005" width="5.28515625" style="1" customWidth="1"/>
    <col min="11006" max="11006" width="31.5703125" style="1" customWidth="1"/>
    <col min="11007" max="11007" width="38.28515625" style="1" customWidth="1"/>
    <col min="11008" max="11251" width="9.140625" style="1"/>
    <col min="11252" max="11252" width="6.28515625" style="1" customWidth="1"/>
    <col min="11253" max="11253" width="5.28515625" style="1" customWidth="1"/>
    <col min="11254" max="11254" width="31.5703125" style="1" customWidth="1"/>
    <col min="11255" max="11255" width="38.28515625" style="1" customWidth="1"/>
    <col min="11256" max="11257" width="5.28515625" style="1" customWidth="1"/>
    <col min="11258" max="11258" width="31.5703125" style="1" customWidth="1"/>
    <col min="11259" max="11259" width="38.28515625" style="1" customWidth="1"/>
    <col min="11260" max="11261" width="5.28515625" style="1" customWidth="1"/>
    <col min="11262" max="11262" width="31.5703125" style="1" customWidth="1"/>
    <col min="11263" max="11263" width="38.28515625" style="1" customWidth="1"/>
    <col min="11264" max="11507" width="9.140625" style="1"/>
    <col min="11508" max="11508" width="6.28515625" style="1" customWidth="1"/>
    <col min="11509" max="11509" width="5.28515625" style="1" customWidth="1"/>
    <col min="11510" max="11510" width="31.5703125" style="1" customWidth="1"/>
    <col min="11511" max="11511" width="38.28515625" style="1" customWidth="1"/>
    <col min="11512" max="11513" width="5.28515625" style="1" customWidth="1"/>
    <col min="11514" max="11514" width="31.5703125" style="1" customWidth="1"/>
    <col min="11515" max="11515" width="38.28515625" style="1" customWidth="1"/>
    <col min="11516" max="11517" width="5.28515625" style="1" customWidth="1"/>
    <col min="11518" max="11518" width="31.5703125" style="1" customWidth="1"/>
    <col min="11519" max="11519" width="38.28515625" style="1" customWidth="1"/>
    <col min="11520" max="11763" width="9.140625" style="1"/>
    <col min="11764" max="11764" width="6.28515625" style="1" customWidth="1"/>
    <col min="11765" max="11765" width="5.28515625" style="1" customWidth="1"/>
    <col min="11766" max="11766" width="31.5703125" style="1" customWidth="1"/>
    <col min="11767" max="11767" width="38.28515625" style="1" customWidth="1"/>
    <col min="11768" max="11769" width="5.28515625" style="1" customWidth="1"/>
    <col min="11770" max="11770" width="31.5703125" style="1" customWidth="1"/>
    <col min="11771" max="11771" width="38.28515625" style="1" customWidth="1"/>
    <col min="11772" max="11773" width="5.28515625" style="1" customWidth="1"/>
    <col min="11774" max="11774" width="31.5703125" style="1" customWidth="1"/>
    <col min="11775" max="11775" width="38.28515625" style="1" customWidth="1"/>
    <col min="11776" max="12019" width="9.140625" style="1"/>
    <col min="12020" max="12020" width="6.28515625" style="1" customWidth="1"/>
    <col min="12021" max="12021" width="5.28515625" style="1" customWidth="1"/>
    <col min="12022" max="12022" width="31.5703125" style="1" customWidth="1"/>
    <col min="12023" max="12023" width="38.28515625" style="1" customWidth="1"/>
    <col min="12024" max="12025" width="5.28515625" style="1" customWidth="1"/>
    <col min="12026" max="12026" width="31.5703125" style="1" customWidth="1"/>
    <col min="12027" max="12027" width="38.28515625" style="1" customWidth="1"/>
    <col min="12028" max="12029" width="5.28515625" style="1" customWidth="1"/>
    <col min="12030" max="12030" width="31.5703125" style="1" customWidth="1"/>
    <col min="12031" max="12031" width="38.28515625" style="1" customWidth="1"/>
    <col min="12032" max="12275" width="9.140625" style="1"/>
    <col min="12276" max="12276" width="6.28515625" style="1" customWidth="1"/>
    <col min="12277" max="12277" width="5.28515625" style="1" customWidth="1"/>
    <col min="12278" max="12278" width="31.5703125" style="1" customWidth="1"/>
    <col min="12279" max="12279" width="38.28515625" style="1" customWidth="1"/>
    <col min="12280" max="12281" width="5.28515625" style="1" customWidth="1"/>
    <col min="12282" max="12282" width="31.5703125" style="1" customWidth="1"/>
    <col min="12283" max="12283" width="38.28515625" style="1" customWidth="1"/>
    <col min="12284" max="12285" width="5.28515625" style="1" customWidth="1"/>
    <col min="12286" max="12286" width="31.5703125" style="1" customWidth="1"/>
    <col min="12287" max="12287" width="38.28515625" style="1" customWidth="1"/>
    <col min="12288" max="12531" width="9.140625" style="1"/>
    <col min="12532" max="12532" width="6.28515625" style="1" customWidth="1"/>
    <col min="12533" max="12533" width="5.28515625" style="1" customWidth="1"/>
    <col min="12534" max="12534" width="31.5703125" style="1" customWidth="1"/>
    <col min="12535" max="12535" width="38.28515625" style="1" customWidth="1"/>
    <col min="12536" max="12537" width="5.28515625" style="1" customWidth="1"/>
    <col min="12538" max="12538" width="31.5703125" style="1" customWidth="1"/>
    <col min="12539" max="12539" width="38.28515625" style="1" customWidth="1"/>
    <col min="12540" max="12541" width="5.28515625" style="1" customWidth="1"/>
    <col min="12542" max="12542" width="31.5703125" style="1" customWidth="1"/>
    <col min="12543" max="12543" width="38.28515625" style="1" customWidth="1"/>
    <col min="12544" max="12787" width="9.140625" style="1"/>
    <col min="12788" max="12788" width="6.28515625" style="1" customWidth="1"/>
    <col min="12789" max="12789" width="5.28515625" style="1" customWidth="1"/>
    <col min="12790" max="12790" width="31.5703125" style="1" customWidth="1"/>
    <col min="12791" max="12791" width="38.28515625" style="1" customWidth="1"/>
    <col min="12792" max="12793" width="5.28515625" style="1" customWidth="1"/>
    <col min="12794" max="12794" width="31.5703125" style="1" customWidth="1"/>
    <col min="12795" max="12795" width="38.28515625" style="1" customWidth="1"/>
    <col min="12796" max="12797" width="5.28515625" style="1" customWidth="1"/>
    <col min="12798" max="12798" width="31.5703125" style="1" customWidth="1"/>
    <col min="12799" max="12799" width="38.28515625" style="1" customWidth="1"/>
    <col min="12800" max="13043" width="9.140625" style="1"/>
    <col min="13044" max="13044" width="6.28515625" style="1" customWidth="1"/>
    <col min="13045" max="13045" width="5.28515625" style="1" customWidth="1"/>
    <col min="13046" max="13046" width="31.5703125" style="1" customWidth="1"/>
    <col min="13047" max="13047" width="38.28515625" style="1" customWidth="1"/>
    <col min="13048" max="13049" width="5.28515625" style="1" customWidth="1"/>
    <col min="13050" max="13050" width="31.5703125" style="1" customWidth="1"/>
    <col min="13051" max="13051" width="38.28515625" style="1" customWidth="1"/>
    <col min="13052" max="13053" width="5.28515625" style="1" customWidth="1"/>
    <col min="13054" max="13054" width="31.5703125" style="1" customWidth="1"/>
    <col min="13055" max="13055" width="38.28515625" style="1" customWidth="1"/>
    <col min="13056" max="13299" width="9.140625" style="1"/>
    <col min="13300" max="13300" width="6.28515625" style="1" customWidth="1"/>
    <col min="13301" max="13301" width="5.28515625" style="1" customWidth="1"/>
    <col min="13302" max="13302" width="31.5703125" style="1" customWidth="1"/>
    <col min="13303" max="13303" width="38.28515625" style="1" customWidth="1"/>
    <col min="13304" max="13305" width="5.28515625" style="1" customWidth="1"/>
    <col min="13306" max="13306" width="31.5703125" style="1" customWidth="1"/>
    <col min="13307" max="13307" width="38.28515625" style="1" customWidth="1"/>
    <col min="13308" max="13309" width="5.28515625" style="1" customWidth="1"/>
    <col min="13310" max="13310" width="31.5703125" style="1" customWidth="1"/>
    <col min="13311" max="13311" width="38.28515625" style="1" customWidth="1"/>
    <col min="13312" max="13555" width="9.140625" style="1"/>
    <col min="13556" max="13556" width="6.28515625" style="1" customWidth="1"/>
    <col min="13557" max="13557" width="5.28515625" style="1" customWidth="1"/>
    <col min="13558" max="13558" width="31.5703125" style="1" customWidth="1"/>
    <col min="13559" max="13559" width="38.28515625" style="1" customWidth="1"/>
    <col min="13560" max="13561" width="5.28515625" style="1" customWidth="1"/>
    <col min="13562" max="13562" width="31.5703125" style="1" customWidth="1"/>
    <col min="13563" max="13563" width="38.28515625" style="1" customWidth="1"/>
    <col min="13564" max="13565" width="5.28515625" style="1" customWidth="1"/>
    <col min="13566" max="13566" width="31.5703125" style="1" customWidth="1"/>
    <col min="13567" max="13567" width="38.28515625" style="1" customWidth="1"/>
    <col min="13568" max="13811" width="9.140625" style="1"/>
    <col min="13812" max="13812" width="6.28515625" style="1" customWidth="1"/>
    <col min="13813" max="13813" width="5.28515625" style="1" customWidth="1"/>
    <col min="13814" max="13814" width="31.5703125" style="1" customWidth="1"/>
    <col min="13815" max="13815" width="38.28515625" style="1" customWidth="1"/>
    <col min="13816" max="13817" width="5.28515625" style="1" customWidth="1"/>
    <col min="13818" max="13818" width="31.5703125" style="1" customWidth="1"/>
    <col min="13819" max="13819" width="38.28515625" style="1" customWidth="1"/>
    <col min="13820" max="13821" width="5.28515625" style="1" customWidth="1"/>
    <col min="13822" max="13822" width="31.5703125" style="1" customWidth="1"/>
    <col min="13823" max="13823" width="38.28515625" style="1" customWidth="1"/>
    <col min="13824" max="14067" width="9.140625" style="1"/>
    <col min="14068" max="14068" width="6.28515625" style="1" customWidth="1"/>
    <col min="14069" max="14069" width="5.28515625" style="1" customWidth="1"/>
    <col min="14070" max="14070" width="31.5703125" style="1" customWidth="1"/>
    <col min="14071" max="14071" width="38.28515625" style="1" customWidth="1"/>
    <col min="14072" max="14073" width="5.28515625" style="1" customWidth="1"/>
    <col min="14074" max="14074" width="31.5703125" style="1" customWidth="1"/>
    <col min="14075" max="14075" width="38.28515625" style="1" customWidth="1"/>
    <col min="14076" max="14077" width="5.28515625" style="1" customWidth="1"/>
    <col min="14078" max="14078" width="31.5703125" style="1" customWidth="1"/>
    <col min="14079" max="14079" width="38.28515625" style="1" customWidth="1"/>
    <col min="14080" max="14323" width="9.140625" style="1"/>
    <col min="14324" max="14324" width="6.28515625" style="1" customWidth="1"/>
    <col min="14325" max="14325" width="5.28515625" style="1" customWidth="1"/>
    <col min="14326" max="14326" width="31.5703125" style="1" customWidth="1"/>
    <col min="14327" max="14327" width="38.28515625" style="1" customWidth="1"/>
    <col min="14328" max="14329" width="5.28515625" style="1" customWidth="1"/>
    <col min="14330" max="14330" width="31.5703125" style="1" customWidth="1"/>
    <col min="14331" max="14331" width="38.28515625" style="1" customWidth="1"/>
    <col min="14332" max="14333" width="5.28515625" style="1" customWidth="1"/>
    <col min="14334" max="14334" width="31.5703125" style="1" customWidth="1"/>
    <col min="14335" max="14335" width="38.28515625" style="1" customWidth="1"/>
    <col min="14336" max="14579" width="9.140625" style="1"/>
    <col min="14580" max="14580" width="6.28515625" style="1" customWidth="1"/>
    <col min="14581" max="14581" width="5.28515625" style="1" customWidth="1"/>
    <col min="14582" max="14582" width="31.5703125" style="1" customWidth="1"/>
    <col min="14583" max="14583" width="38.28515625" style="1" customWidth="1"/>
    <col min="14584" max="14585" width="5.28515625" style="1" customWidth="1"/>
    <col min="14586" max="14586" width="31.5703125" style="1" customWidth="1"/>
    <col min="14587" max="14587" width="38.28515625" style="1" customWidth="1"/>
    <col min="14588" max="14589" width="5.28515625" style="1" customWidth="1"/>
    <col min="14590" max="14590" width="31.5703125" style="1" customWidth="1"/>
    <col min="14591" max="14591" width="38.28515625" style="1" customWidth="1"/>
    <col min="14592" max="14835" width="9.140625" style="1"/>
    <col min="14836" max="14836" width="6.28515625" style="1" customWidth="1"/>
    <col min="14837" max="14837" width="5.28515625" style="1" customWidth="1"/>
    <col min="14838" max="14838" width="31.5703125" style="1" customWidth="1"/>
    <col min="14839" max="14839" width="38.28515625" style="1" customWidth="1"/>
    <col min="14840" max="14841" width="5.28515625" style="1" customWidth="1"/>
    <col min="14842" max="14842" width="31.5703125" style="1" customWidth="1"/>
    <col min="14843" max="14843" width="38.28515625" style="1" customWidth="1"/>
    <col min="14844" max="14845" width="5.28515625" style="1" customWidth="1"/>
    <col min="14846" max="14846" width="31.5703125" style="1" customWidth="1"/>
    <col min="14847" max="14847" width="38.28515625" style="1" customWidth="1"/>
    <col min="14848" max="15091" width="9.140625" style="1"/>
    <col min="15092" max="15092" width="6.28515625" style="1" customWidth="1"/>
    <col min="15093" max="15093" width="5.28515625" style="1" customWidth="1"/>
    <col min="15094" max="15094" width="31.5703125" style="1" customWidth="1"/>
    <col min="15095" max="15095" width="38.28515625" style="1" customWidth="1"/>
    <col min="15096" max="15097" width="5.28515625" style="1" customWidth="1"/>
    <col min="15098" max="15098" width="31.5703125" style="1" customWidth="1"/>
    <col min="15099" max="15099" width="38.28515625" style="1" customWidth="1"/>
    <col min="15100" max="15101" width="5.28515625" style="1" customWidth="1"/>
    <col min="15102" max="15102" width="31.5703125" style="1" customWidth="1"/>
    <col min="15103" max="15103" width="38.28515625" style="1" customWidth="1"/>
    <col min="15104" max="15347" width="9.140625" style="1"/>
    <col min="15348" max="15348" width="6.28515625" style="1" customWidth="1"/>
    <col min="15349" max="15349" width="5.28515625" style="1" customWidth="1"/>
    <col min="15350" max="15350" width="31.5703125" style="1" customWidth="1"/>
    <col min="15351" max="15351" width="38.28515625" style="1" customWidth="1"/>
    <col min="15352" max="15353" width="5.28515625" style="1" customWidth="1"/>
    <col min="15354" max="15354" width="31.5703125" style="1" customWidth="1"/>
    <col min="15355" max="15355" width="38.28515625" style="1" customWidth="1"/>
    <col min="15356" max="15357" width="5.28515625" style="1" customWidth="1"/>
    <col min="15358" max="15358" width="31.5703125" style="1" customWidth="1"/>
    <col min="15359" max="15359" width="38.28515625" style="1" customWidth="1"/>
    <col min="15360" max="15603" width="9.140625" style="1"/>
    <col min="15604" max="15604" width="6.28515625" style="1" customWidth="1"/>
    <col min="15605" max="15605" width="5.28515625" style="1" customWidth="1"/>
    <col min="15606" max="15606" width="31.5703125" style="1" customWidth="1"/>
    <col min="15607" max="15607" width="38.28515625" style="1" customWidth="1"/>
    <col min="15608" max="15609" width="5.28515625" style="1" customWidth="1"/>
    <col min="15610" max="15610" width="31.5703125" style="1" customWidth="1"/>
    <col min="15611" max="15611" width="38.28515625" style="1" customWidth="1"/>
    <col min="15612" max="15613" width="5.28515625" style="1" customWidth="1"/>
    <col min="15614" max="15614" width="31.5703125" style="1" customWidth="1"/>
    <col min="15615" max="15615" width="38.28515625" style="1" customWidth="1"/>
    <col min="15616" max="15859" width="9.140625" style="1"/>
    <col min="15860" max="15860" width="6.28515625" style="1" customWidth="1"/>
    <col min="15861" max="15861" width="5.28515625" style="1" customWidth="1"/>
    <col min="15862" max="15862" width="31.5703125" style="1" customWidth="1"/>
    <col min="15863" max="15863" width="38.28515625" style="1" customWidth="1"/>
    <col min="15864" max="15865" width="5.28515625" style="1" customWidth="1"/>
    <col min="15866" max="15866" width="31.5703125" style="1" customWidth="1"/>
    <col min="15867" max="15867" width="38.28515625" style="1" customWidth="1"/>
    <col min="15868" max="15869" width="5.28515625" style="1" customWidth="1"/>
    <col min="15870" max="15870" width="31.5703125" style="1" customWidth="1"/>
    <col min="15871" max="15871" width="38.28515625" style="1" customWidth="1"/>
    <col min="15872" max="16115" width="9.140625" style="1"/>
    <col min="16116" max="16116" width="6.28515625" style="1" customWidth="1"/>
    <col min="16117" max="16117" width="5.28515625" style="1" customWidth="1"/>
    <col min="16118" max="16118" width="31.5703125" style="1" customWidth="1"/>
    <col min="16119" max="16119" width="38.28515625" style="1" customWidth="1"/>
    <col min="16120" max="16121" width="5.28515625" style="1" customWidth="1"/>
    <col min="16122" max="16122" width="31.5703125" style="1" customWidth="1"/>
    <col min="16123" max="16123" width="38.28515625" style="1" customWidth="1"/>
    <col min="16124" max="16125" width="5.28515625" style="1" customWidth="1"/>
    <col min="16126" max="16126" width="31.5703125" style="1" customWidth="1"/>
    <col min="16127" max="16127" width="38.28515625" style="1" customWidth="1"/>
    <col min="16128" max="16384" width="9.140625" style="1"/>
  </cols>
  <sheetData>
    <row r="1" spans="1:5" ht="42" customHeight="1" x14ac:dyDescent="0.2">
      <c r="A1" s="95" t="s">
        <v>114</v>
      </c>
      <c r="B1" s="95"/>
      <c r="C1" s="95"/>
      <c r="D1" s="95"/>
      <c r="E1" s="95"/>
    </row>
    <row r="2" spans="1:5" ht="26.25" customHeight="1" x14ac:dyDescent="0.2">
      <c r="A2" s="59" t="s">
        <v>119</v>
      </c>
      <c r="B2" s="59" t="s">
        <v>115</v>
      </c>
      <c r="C2" s="59" t="s">
        <v>116</v>
      </c>
      <c r="D2" s="59" t="s">
        <v>117</v>
      </c>
      <c r="E2" s="59" t="s">
        <v>118</v>
      </c>
    </row>
    <row r="3" spans="1:5" s="2" customFormat="1" ht="21" customHeight="1" x14ac:dyDescent="0.25">
      <c r="A3" s="67" t="s">
        <v>51</v>
      </c>
      <c r="B3" s="68" t="s">
        <v>11</v>
      </c>
      <c r="C3" s="53">
        <v>632</v>
      </c>
      <c r="D3" s="54">
        <v>259</v>
      </c>
      <c r="E3" s="54">
        <v>373</v>
      </c>
    </row>
    <row r="4" spans="1:5" s="2" customFormat="1" ht="21" customHeight="1" x14ac:dyDescent="0.25">
      <c r="A4" s="67" t="s">
        <v>52</v>
      </c>
      <c r="B4" s="68" t="s">
        <v>33</v>
      </c>
      <c r="C4" s="53">
        <v>400</v>
      </c>
      <c r="D4" s="54">
        <v>80</v>
      </c>
      <c r="E4" s="54">
        <v>320</v>
      </c>
    </row>
    <row r="5" spans="1:5" s="2" customFormat="1" ht="21" customHeight="1" x14ac:dyDescent="0.25">
      <c r="A5" s="67" t="s">
        <v>53</v>
      </c>
      <c r="B5" s="68" t="s">
        <v>12</v>
      </c>
      <c r="C5" s="53">
        <v>371</v>
      </c>
      <c r="D5" s="54">
        <v>52</v>
      </c>
      <c r="E5" s="54">
        <v>319</v>
      </c>
    </row>
    <row r="6" spans="1:5" s="2" customFormat="1" ht="21" customHeight="1" x14ac:dyDescent="0.25">
      <c r="A6" s="67" t="s">
        <v>54</v>
      </c>
      <c r="B6" s="68" t="s">
        <v>23</v>
      </c>
      <c r="C6" s="53">
        <v>417</v>
      </c>
      <c r="D6" s="54">
        <v>176</v>
      </c>
      <c r="E6" s="54">
        <v>241</v>
      </c>
    </row>
    <row r="7" spans="1:5" s="2" customFormat="1" ht="21" customHeight="1" x14ac:dyDescent="0.25">
      <c r="A7" s="67" t="s">
        <v>55</v>
      </c>
      <c r="B7" s="68" t="s">
        <v>13</v>
      </c>
      <c r="C7" s="53">
        <v>120</v>
      </c>
      <c r="D7" s="54">
        <v>47</v>
      </c>
      <c r="E7" s="54">
        <v>73</v>
      </c>
    </row>
    <row r="8" spans="1:5" s="2" customFormat="1" ht="21" customHeight="1" x14ac:dyDescent="0.25">
      <c r="A8" s="67" t="s">
        <v>56</v>
      </c>
      <c r="B8" s="68" t="s">
        <v>22</v>
      </c>
      <c r="C8" s="53">
        <v>144</v>
      </c>
      <c r="D8" s="54">
        <v>72</v>
      </c>
      <c r="E8" s="54">
        <v>72</v>
      </c>
    </row>
    <row r="9" spans="1:5" s="2" customFormat="1" ht="21" customHeight="1" x14ac:dyDescent="0.25">
      <c r="A9" s="67" t="s">
        <v>57</v>
      </c>
      <c r="B9" s="68" t="s">
        <v>16</v>
      </c>
      <c r="C9" s="53">
        <v>63</v>
      </c>
      <c r="D9" s="54">
        <v>27</v>
      </c>
      <c r="E9" s="54">
        <v>36</v>
      </c>
    </row>
    <row r="10" spans="1:5" s="2" customFormat="1" ht="21" customHeight="1" x14ac:dyDescent="0.25">
      <c r="A10" s="67" t="s">
        <v>58</v>
      </c>
      <c r="B10" s="68" t="s">
        <v>38</v>
      </c>
      <c r="C10" s="53">
        <v>23</v>
      </c>
      <c r="D10" s="54">
        <v>12</v>
      </c>
      <c r="E10" s="54">
        <v>11</v>
      </c>
    </row>
    <row r="11" spans="1:5" s="2" customFormat="1" ht="21" customHeight="1" x14ac:dyDescent="0.25">
      <c r="A11" s="67" t="s">
        <v>59</v>
      </c>
      <c r="B11" s="68" t="s">
        <v>15</v>
      </c>
      <c r="C11" s="53">
        <v>13</v>
      </c>
      <c r="D11" s="54">
        <v>11</v>
      </c>
      <c r="E11" s="54">
        <v>2</v>
      </c>
    </row>
    <row r="12" spans="1:5" s="2" customFormat="1" ht="21" customHeight="1" x14ac:dyDescent="0.25">
      <c r="A12" s="67" t="s">
        <v>60</v>
      </c>
      <c r="B12" s="68" t="s">
        <v>5</v>
      </c>
      <c r="C12" s="53">
        <v>47</v>
      </c>
      <c r="D12" s="54">
        <v>47</v>
      </c>
      <c r="E12" s="54">
        <v>0</v>
      </c>
    </row>
    <row r="13" spans="1:5" s="2" customFormat="1" ht="21" customHeight="1" x14ac:dyDescent="0.25">
      <c r="A13" s="67" t="s">
        <v>61</v>
      </c>
      <c r="B13" s="68" t="s">
        <v>27</v>
      </c>
      <c r="C13" s="53">
        <v>13</v>
      </c>
      <c r="D13" s="54">
        <v>13</v>
      </c>
      <c r="E13" s="54">
        <v>0</v>
      </c>
    </row>
    <row r="14" spans="1:5" s="2" customFormat="1" ht="21" customHeight="1" x14ac:dyDescent="0.25">
      <c r="A14" s="67" t="s">
        <v>62</v>
      </c>
      <c r="B14" s="68" t="s">
        <v>40</v>
      </c>
      <c r="C14" s="53">
        <v>117</v>
      </c>
      <c r="D14" s="54">
        <v>118</v>
      </c>
      <c r="E14" s="54">
        <v>-1</v>
      </c>
    </row>
    <row r="15" spans="1:5" s="2" customFormat="1" ht="21" customHeight="1" x14ac:dyDescent="0.25">
      <c r="A15" s="67" t="s">
        <v>63</v>
      </c>
      <c r="B15" s="68" t="s">
        <v>14</v>
      </c>
      <c r="C15" s="53">
        <v>16</v>
      </c>
      <c r="D15" s="54">
        <v>19</v>
      </c>
      <c r="E15" s="54">
        <v>-3</v>
      </c>
    </row>
    <row r="16" spans="1:5" s="2" customFormat="1" ht="21" customHeight="1" x14ac:dyDescent="0.25">
      <c r="A16" s="67" t="s">
        <v>64</v>
      </c>
      <c r="B16" s="68" t="s">
        <v>9</v>
      </c>
      <c r="C16" s="53">
        <v>54</v>
      </c>
      <c r="D16" s="54">
        <v>59</v>
      </c>
      <c r="E16" s="54">
        <v>-5</v>
      </c>
    </row>
    <row r="17" spans="1:5" s="2" customFormat="1" ht="21" customHeight="1" x14ac:dyDescent="0.25">
      <c r="A17" s="67" t="s">
        <v>65</v>
      </c>
      <c r="B17" s="68" t="s">
        <v>37</v>
      </c>
      <c r="C17" s="53">
        <v>26</v>
      </c>
      <c r="D17" s="54">
        <v>34</v>
      </c>
      <c r="E17" s="54">
        <v>-8</v>
      </c>
    </row>
    <row r="18" spans="1:5" s="2" customFormat="1" ht="21" customHeight="1" x14ac:dyDescent="0.25">
      <c r="A18" s="67" t="s">
        <v>66</v>
      </c>
      <c r="B18" s="68" t="s">
        <v>20</v>
      </c>
      <c r="C18" s="53">
        <v>21</v>
      </c>
      <c r="D18" s="54">
        <v>30</v>
      </c>
      <c r="E18" s="54">
        <v>-9</v>
      </c>
    </row>
    <row r="19" spans="1:5" s="2" customFormat="1" ht="21" customHeight="1" x14ac:dyDescent="0.25">
      <c r="A19" s="67" t="s">
        <v>67</v>
      </c>
      <c r="B19" s="68" t="s">
        <v>18</v>
      </c>
      <c r="C19" s="53">
        <v>81</v>
      </c>
      <c r="D19" s="54">
        <v>96</v>
      </c>
      <c r="E19" s="54">
        <v>-15</v>
      </c>
    </row>
    <row r="20" spans="1:5" s="2" customFormat="1" ht="21" customHeight="1" x14ac:dyDescent="0.25">
      <c r="A20" s="67" t="s">
        <v>68</v>
      </c>
      <c r="B20" s="68" t="s">
        <v>17</v>
      </c>
      <c r="C20" s="53">
        <v>24</v>
      </c>
      <c r="D20" s="54">
        <v>44</v>
      </c>
      <c r="E20" s="54">
        <v>-20</v>
      </c>
    </row>
    <row r="21" spans="1:5" s="2" customFormat="1" ht="21" customHeight="1" x14ac:dyDescent="0.25">
      <c r="A21" s="67" t="s">
        <v>69</v>
      </c>
      <c r="B21" s="68" t="s">
        <v>24</v>
      </c>
      <c r="C21" s="53">
        <v>37</v>
      </c>
      <c r="D21" s="54">
        <v>59</v>
      </c>
      <c r="E21" s="54">
        <v>-22</v>
      </c>
    </row>
    <row r="22" spans="1:5" s="2" customFormat="1" ht="21" customHeight="1" x14ac:dyDescent="0.25">
      <c r="A22" s="67" t="s">
        <v>70</v>
      </c>
      <c r="B22" s="68" t="s">
        <v>31</v>
      </c>
      <c r="C22" s="53">
        <v>86</v>
      </c>
      <c r="D22" s="54">
        <v>110</v>
      </c>
      <c r="E22" s="54">
        <v>-24</v>
      </c>
    </row>
    <row r="23" spans="1:5" s="2" customFormat="1" ht="21" customHeight="1" x14ac:dyDescent="0.25">
      <c r="A23" s="67" t="s">
        <v>71</v>
      </c>
      <c r="B23" s="68" t="s">
        <v>30</v>
      </c>
      <c r="C23" s="53">
        <v>48</v>
      </c>
      <c r="D23" s="54">
        <v>78</v>
      </c>
      <c r="E23" s="54">
        <v>-30</v>
      </c>
    </row>
    <row r="24" spans="1:5" s="2" customFormat="1" ht="21" customHeight="1" x14ac:dyDescent="0.25">
      <c r="A24" s="67" t="s">
        <v>72</v>
      </c>
      <c r="B24" s="68" t="s">
        <v>34</v>
      </c>
      <c r="C24" s="53">
        <v>24</v>
      </c>
      <c r="D24" s="54">
        <v>59</v>
      </c>
      <c r="E24" s="54">
        <v>-35</v>
      </c>
    </row>
    <row r="25" spans="1:5" s="2" customFormat="1" ht="21" customHeight="1" x14ac:dyDescent="0.25">
      <c r="A25" s="67" t="s">
        <v>73</v>
      </c>
      <c r="B25" s="68" t="s">
        <v>10</v>
      </c>
      <c r="C25" s="53">
        <v>92</v>
      </c>
      <c r="D25" s="54">
        <v>138</v>
      </c>
      <c r="E25" s="54">
        <v>-46</v>
      </c>
    </row>
    <row r="26" spans="1:5" s="2" customFormat="1" ht="21" customHeight="1" x14ac:dyDescent="0.25">
      <c r="A26" s="67" t="s">
        <v>74</v>
      </c>
      <c r="B26" s="68" t="s">
        <v>39</v>
      </c>
      <c r="C26" s="53">
        <v>97</v>
      </c>
      <c r="D26" s="54">
        <v>150</v>
      </c>
      <c r="E26" s="54">
        <v>-53</v>
      </c>
    </row>
    <row r="27" spans="1:5" s="2" customFormat="1" ht="21" customHeight="1" x14ac:dyDescent="0.25">
      <c r="A27" s="67" t="s">
        <v>75</v>
      </c>
      <c r="B27" s="68" t="s">
        <v>21</v>
      </c>
      <c r="C27" s="53">
        <v>146</v>
      </c>
      <c r="D27" s="54">
        <v>211</v>
      </c>
      <c r="E27" s="54">
        <v>-65</v>
      </c>
    </row>
    <row r="28" spans="1:5" s="2" customFormat="1" ht="21" customHeight="1" x14ac:dyDescent="0.25">
      <c r="A28" s="67" t="s">
        <v>76</v>
      </c>
      <c r="B28" s="68" t="s">
        <v>28</v>
      </c>
      <c r="C28" s="53">
        <v>105</v>
      </c>
      <c r="D28" s="54">
        <v>179</v>
      </c>
      <c r="E28" s="54">
        <v>-74</v>
      </c>
    </row>
    <row r="29" spans="1:5" s="2" customFormat="1" ht="21" customHeight="1" x14ac:dyDescent="0.25">
      <c r="A29" s="67" t="s">
        <v>77</v>
      </c>
      <c r="B29" s="68" t="s">
        <v>29</v>
      </c>
      <c r="C29" s="53">
        <v>90</v>
      </c>
      <c r="D29" s="54">
        <v>180</v>
      </c>
      <c r="E29" s="54">
        <v>-90</v>
      </c>
    </row>
    <row r="30" spans="1:5" s="2" customFormat="1" ht="21" customHeight="1" x14ac:dyDescent="0.25">
      <c r="A30" s="67" t="s">
        <v>78</v>
      </c>
      <c r="B30" s="68" t="s">
        <v>36</v>
      </c>
      <c r="C30" s="53">
        <v>185</v>
      </c>
      <c r="D30" s="54">
        <v>294</v>
      </c>
      <c r="E30" s="54">
        <v>-109</v>
      </c>
    </row>
    <row r="31" spans="1:5" s="2" customFormat="1" ht="21" customHeight="1" x14ac:dyDescent="0.25">
      <c r="A31" s="67" t="s">
        <v>79</v>
      </c>
      <c r="B31" s="68" t="s">
        <v>35</v>
      </c>
      <c r="C31" s="53">
        <v>198</v>
      </c>
      <c r="D31" s="54">
        <v>308</v>
      </c>
      <c r="E31" s="54">
        <v>-110</v>
      </c>
    </row>
    <row r="32" spans="1:5" s="2" customFormat="1" ht="21" customHeight="1" x14ac:dyDescent="0.25">
      <c r="A32" s="67" t="s">
        <v>80</v>
      </c>
      <c r="B32" s="68" t="s">
        <v>25</v>
      </c>
      <c r="C32" s="53">
        <v>113</v>
      </c>
      <c r="D32" s="54">
        <v>228</v>
      </c>
      <c r="E32" s="54">
        <v>-115</v>
      </c>
    </row>
    <row r="33" spans="1:5" s="2" customFormat="1" ht="21" customHeight="1" x14ac:dyDescent="0.25">
      <c r="A33" s="67" t="s">
        <v>81</v>
      </c>
      <c r="B33" s="68" t="s">
        <v>41</v>
      </c>
      <c r="C33" s="53">
        <v>100</v>
      </c>
      <c r="D33" s="54">
        <v>232</v>
      </c>
      <c r="E33" s="54">
        <v>-132</v>
      </c>
    </row>
    <row r="34" spans="1:5" s="2" customFormat="1" ht="21" customHeight="1" x14ac:dyDescent="0.25">
      <c r="A34" s="67" t="s">
        <v>82</v>
      </c>
      <c r="B34" s="68" t="s">
        <v>19</v>
      </c>
      <c r="C34" s="53">
        <v>115</v>
      </c>
      <c r="D34" s="54">
        <v>261</v>
      </c>
      <c r="E34" s="54">
        <v>-146</v>
      </c>
    </row>
    <row r="35" spans="1:5" s="2" customFormat="1" ht="21" customHeight="1" x14ac:dyDescent="0.25">
      <c r="A35" s="67" t="s">
        <v>83</v>
      </c>
      <c r="B35" s="68" t="s">
        <v>32</v>
      </c>
      <c r="C35" s="53">
        <v>207</v>
      </c>
      <c r="D35" s="54">
        <v>435</v>
      </c>
      <c r="E35" s="54">
        <v>-228</v>
      </c>
    </row>
    <row r="36" spans="1:5" s="2" customFormat="1" ht="21" customHeight="1" x14ac:dyDescent="0.25">
      <c r="A36" s="67" t="s">
        <v>84</v>
      </c>
      <c r="B36" s="68" t="s">
        <v>26</v>
      </c>
      <c r="C36" s="53">
        <v>175</v>
      </c>
      <c r="D36" s="54">
        <v>441</v>
      </c>
      <c r="E36" s="54">
        <v>-266</v>
      </c>
    </row>
    <row r="37" spans="1:5" ht="15" customHeight="1" x14ac:dyDescent="0.2">
      <c r="A37" s="78" t="s">
        <v>132</v>
      </c>
      <c r="B37" s="77"/>
      <c r="C37" s="77"/>
      <c r="D37" s="77"/>
      <c r="E37" s="77"/>
    </row>
    <row r="38" spans="1:5" ht="15" customHeight="1" x14ac:dyDescent="0.2"/>
  </sheetData>
  <autoFilter ref="A2:E2">
    <sortState ref="A3:E36">
      <sortCondition descending="1" ref="E2"/>
    </sortState>
  </autoFilter>
  <mergeCells count="1">
    <mergeCell ref="A1:E1"/>
  </mergeCells>
  <conditionalFormatting sqref="C3:C3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{DC51CF27-F545-4EAE-B50E-A47EAAB30BCA}</x14:id>
        </ext>
      </extLst>
    </cfRule>
  </conditionalFormatting>
  <conditionalFormatting sqref="D3:D3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{76C7942B-3C3B-44E5-8898-6585165A8605}</x14:id>
        </ext>
      </extLst>
    </cfRule>
  </conditionalFormatting>
  <conditionalFormatting sqref="E3:E3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{C8B04590-3D07-4305-ACD0-F4084DA1CB38}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51CF27-F545-4EAE-B50E-A47EAAB30BC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C3:C36</xm:sqref>
        </x14:conditionalFormatting>
        <x14:conditionalFormatting xmlns:xm="http://schemas.microsoft.com/office/excel/2006/main">
          <x14:cfRule type="dataBar" id="{76C7942B-3C3B-44E5-8898-6585165A8605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D3:D36</xm:sqref>
        </x14:conditionalFormatting>
        <x14:conditionalFormatting xmlns:xm="http://schemas.microsoft.com/office/excel/2006/main">
          <x14:cfRule type="dataBar" id="{C8B04590-3D07-4305-ACD0-F4084DA1CB3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E3:E36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tabSelected="1" workbookViewId="0">
      <selection sqref="A1:J1"/>
    </sheetView>
  </sheetViews>
  <sheetFormatPr defaultRowHeight="15" x14ac:dyDescent="0.25"/>
  <cols>
    <col min="1" max="1" width="27.28515625" style="72" customWidth="1"/>
    <col min="2" max="7" width="12" style="72" customWidth="1"/>
    <col min="8" max="10" width="19" style="72" customWidth="1"/>
    <col min="11" max="16384" width="9.140625" style="72"/>
  </cols>
  <sheetData>
    <row r="1" spans="1:10" ht="20.25" customHeight="1" x14ac:dyDescent="0.25">
      <c r="A1" s="96" t="s">
        <v>121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5.5" x14ac:dyDescent="0.25">
      <c r="A2" s="73" t="s">
        <v>115</v>
      </c>
      <c r="B2" s="76" t="s">
        <v>122</v>
      </c>
      <c r="C2" s="76" t="s">
        <v>123</v>
      </c>
      <c r="D2" s="76" t="s">
        <v>128</v>
      </c>
      <c r="E2" s="76" t="s">
        <v>124</v>
      </c>
      <c r="F2" s="76" t="s">
        <v>129</v>
      </c>
      <c r="G2" s="76" t="s">
        <v>130</v>
      </c>
      <c r="H2" s="76" t="s">
        <v>125</v>
      </c>
      <c r="I2" s="76" t="s">
        <v>131</v>
      </c>
      <c r="J2" s="76" t="s">
        <v>126</v>
      </c>
    </row>
    <row r="3" spans="1:10" x14ac:dyDescent="0.25">
      <c r="A3" s="74" t="s">
        <v>5</v>
      </c>
      <c r="B3" s="81">
        <v>17</v>
      </c>
      <c r="C3" s="81">
        <v>-27</v>
      </c>
      <c r="D3" s="81">
        <f>B3+C3</f>
        <v>-10</v>
      </c>
      <c r="E3" s="81">
        <v>31</v>
      </c>
      <c r="F3" s="81">
        <v>-18</v>
      </c>
      <c r="G3" s="81">
        <f>E3+F3</f>
        <v>13</v>
      </c>
      <c r="H3" s="83">
        <f>B3+E3</f>
        <v>48</v>
      </c>
      <c r="I3" s="83">
        <f>C3+F3</f>
        <v>-45</v>
      </c>
      <c r="J3" s="79">
        <f>D3+G3</f>
        <v>3</v>
      </c>
    </row>
    <row r="4" spans="1:10" x14ac:dyDescent="0.25">
      <c r="A4" s="74" t="s">
        <v>9</v>
      </c>
      <c r="B4" s="81">
        <v>35</v>
      </c>
      <c r="C4" s="81">
        <v>-20</v>
      </c>
      <c r="D4" s="81">
        <f t="shared" ref="D4:D38" si="0">B4+C4</f>
        <v>15</v>
      </c>
      <c r="E4" s="81">
        <v>40</v>
      </c>
      <c r="F4" s="81">
        <v>-32</v>
      </c>
      <c r="G4" s="81">
        <f t="shared" ref="G4:G38" si="1">E4+F4</f>
        <v>8</v>
      </c>
      <c r="H4" s="83">
        <f t="shared" ref="H4:J38" si="2">B4+E4</f>
        <v>75</v>
      </c>
      <c r="I4" s="83">
        <f t="shared" si="2"/>
        <v>-52</v>
      </c>
      <c r="J4" s="79">
        <f t="shared" si="2"/>
        <v>23</v>
      </c>
    </row>
    <row r="5" spans="1:10" x14ac:dyDescent="0.25">
      <c r="A5" s="74" t="s">
        <v>10</v>
      </c>
      <c r="B5" s="81">
        <v>47</v>
      </c>
      <c r="C5" s="81">
        <v>-100</v>
      </c>
      <c r="D5" s="81">
        <f t="shared" si="0"/>
        <v>-53</v>
      </c>
      <c r="E5" s="81">
        <v>52</v>
      </c>
      <c r="F5" s="81">
        <v>-75</v>
      </c>
      <c r="G5" s="81">
        <f t="shared" si="1"/>
        <v>-23</v>
      </c>
      <c r="H5" s="83">
        <f t="shared" si="2"/>
        <v>99</v>
      </c>
      <c r="I5" s="83">
        <f t="shared" si="2"/>
        <v>-175</v>
      </c>
      <c r="J5" s="79">
        <f t="shared" si="2"/>
        <v>-76</v>
      </c>
    </row>
    <row r="6" spans="1:10" x14ac:dyDescent="0.25">
      <c r="A6" s="74" t="s">
        <v>11</v>
      </c>
      <c r="B6" s="81">
        <v>348</v>
      </c>
      <c r="C6" s="81">
        <v>-147</v>
      </c>
      <c r="D6" s="81">
        <f t="shared" si="0"/>
        <v>201</v>
      </c>
      <c r="E6" s="81">
        <v>353</v>
      </c>
      <c r="F6" s="81">
        <v>-131</v>
      </c>
      <c r="G6" s="81">
        <f t="shared" si="1"/>
        <v>222</v>
      </c>
      <c r="H6" s="83">
        <f t="shared" si="2"/>
        <v>701</v>
      </c>
      <c r="I6" s="83">
        <f t="shared" si="2"/>
        <v>-278</v>
      </c>
      <c r="J6" s="79">
        <f t="shared" si="2"/>
        <v>423</v>
      </c>
    </row>
    <row r="7" spans="1:10" x14ac:dyDescent="0.25">
      <c r="A7" s="74" t="s">
        <v>12</v>
      </c>
      <c r="B7" s="81">
        <v>213</v>
      </c>
      <c r="C7" s="81">
        <v>-23</v>
      </c>
      <c r="D7" s="81">
        <f t="shared" si="0"/>
        <v>190</v>
      </c>
      <c r="E7" s="81">
        <v>173</v>
      </c>
      <c r="F7" s="81">
        <v>-15</v>
      </c>
      <c r="G7" s="81">
        <f t="shared" si="1"/>
        <v>158</v>
      </c>
      <c r="H7" s="83">
        <f t="shared" si="2"/>
        <v>386</v>
      </c>
      <c r="I7" s="83">
        <f t="shared" si="2"/>
        <v>-38</v>
      </c>
      <c r="J7" s="79">
        <f t="shared" si="2"/>
        <v>348</v>
      </c>
    </row>
    <row r="8" spans="1:10" x14ac:dyDescent="0.25">
      <c r="A8" s="74" t="s">
        <v>13</v>
      </c>
      <c r="B8" s="81">
        <v>49</v>
      </c>
      <c r="C8" s="81">
        <v>-13</v>
      </c>
      <c r="D8" s="81">
        <f t="shared" si="0"/>
        <v>36</v>
      </c>
      <c r="E8" s="81">
        <v>52</v>
      </c>
      <c r="F8" s="81">
        <v>-26</v>
      </c>
      <c r="G8" s="81">
        <f t="shared" si="1"/>
        <v>26</v>
      </c>
      <c r="H8" s="83">
        <f t="shared" si="2"/>
        <v>101</v>
      </c>
      <c r="I8" s="83">
        <f t="shared" si="2"/>
        <v>-39</v>
      </c>
      <c r="J8" s="79">
        <f t="shared" si="2"/>
        <v>62</v>
      </c>
    </row>
    <row r="9" spans="1:10" x14ac:dyDescent="0.25">
      <c r="A9" s="74" t="s">
        <v>14</v>
      </c>
      <c r="B9" s="81">
        <v>12</v>
      </c>
      <c r="C9" s="81">
        <v>-9</v>
      </c>
      <c r="D9" s="81">
        <f t="shared" si="0"/>
        <v>3</v>
      </c>
      <c r="E9" s="81">
        <v>11</v>
      </c>
      <c r="F9" s="81">
        <v>-7</v>
      </c>
      <c r="G9" s="81">
        <f t="shared" si="1"/>
        <v>4</v>
      </c>
      <c r="H9" s="83">
        <f t="shared" si="2"/>
        <v>23</v>
      </c>
      <c r="I9" s="83">
        <f t="shared" si="2"/>
        <v>-16</v>
      </c>
      <c r="J9" s="79">
        <f t="shared" si="2"/>
        <v>7</v>
      </c>
    </row>
    <row r="10" spans="1:10" x14ac:dyDescent="0.25">
      <c r="A10" s="74" t="s">
        <v>15</v>
      </c>
      <c r="B10" s="81">
        <v>5</v>
      </c>
      <c r="C10" s="81">
        <v>-7</v>
      </c>
      <c r="D10" s="81">
        <f t="shared" si="0"/>
        <v>-2</v>
      </c>
      <c r="E10" s="81">
        <v>6</v>
      </c>
      <c r="F10" s="81">
        <v>-12</v>
      </c>
      <c r="G10" s="81">
        <f t="shared" si="1"/>
        <v>-6</v>
      </c>
      <c r="H10" s="83">
        <f t="shared" si="2"/>
        <v>11</v>
      </c>
      <c r="I10" s="83">
        <f t="shared" si="2"/>
        <v>-19</v>
      </c>
      <c r="J10" s="79">
        <f t="shared" si="2"/>
        <v>-8</v>
      </c>
    </row>
    <row r="11" spans="1:10" x14ac:dyDescent="0.25">
      <c r="A11" s="74" t="s">
        <v>16</v>
      </c>
      <c r="B11" s="81">
        <v>26</v>
      </c>
      <c r="C11" s="81">
        <v>-15</v>
      </c>
      <c r="D11" s="81">
        <f t="shared" si="0"/>
        <v>11</v>
      </c>
      <c r="E11" s="81">
        <v>26</v>
      </c>
      <c r="F11" s="81">
        <v>-20</v>
      </c>
      <c r="G11" s="81">
        <f t="shared" si="1"/>
        <v>6</v>
      </c>
      <c r="H11" s="83">
        <f t="shared" si="2"/>
        <v>52</v>
      </c>
      <c r="I11" s="83">
        <f t="shared" si="2"/>
        <v>-35</v>
      </c>
      <c r="J11" s="79">
        <f t="shared" si="2"/>
        <v>17</v>
      </c>
    </row>
    <row r="12" spans="1:10" x14ac:dyDescent="0.25">
      <c r="A12" s="74" t="s">
        <v>17</v>
      </c>
      <c r="B12" s="81">
        <v>10</v>
      </c>
      <c r="C12" s="81">
        <v>-27</v>
      </c>
      <c r="D12" s="81">
        <f t="shared" si="0"/>
        <v>-17</v>
      </c>
      <c r="E12" s="81">
        <v>8</v>
      </c>
      <c r="F12" s="81">
        <v>-20</v>
      </c>
      <c r="G12" s="81">
        <f t="shared" si="1"/>
        <v>-12</v>
      </c>
      <c r="H12" s="83">
        <f t="shared" si="2"/>
        <v>18</v>
      </c>
      <c r="I12" s="83">
        <f t="shared" si="2"/>
        <v>-47</v>
      </c>
      <c r="J12" s="79">
        <f t="shared" si="2"/>
        <v>-29</v>
      </c>
    </row>
    <row r="13" spans="1:10" x14ac:dyDescent="0.25">
      <c r="A13" s="74" t="s">
        <v>18</v>
      </c>
      <c r="B13" s="81">
        <v>45</v>
      </c>
      <c r="C13" s="81">
        <v>-63</v>
      </c>
      <c r="D13" s="81">
        <f t="shared" si="0"/>
        <v>-18</v>
      </c>
      <c r="E13" s="81">
        <v>36</v>
      </c>
      <c r="F13" s="81">
        <v>-53</v>
      </c>
      <c r="G13" s="81">
        <f t="shared" si="1"/>
        <v>-17</v>
      </c>
      <c r="H13" s="83">
        <f t="shared" si="2"/>
        <v>81</v>
      </c>
      <c r="I13" s="83">
        <f t="shared" si="2"/>
        <v>-116</v>
      </c>
      <c r="J13" s="79">
        <f t="shared" si="2"/>
        <v>-35</v>
      </c>
    </row>
    <row r="14" spans="1:10" x14ac:dyDescent="0.25">
      <c r="A14" s="74" t="s">
        <v>19</v>
      </c>
      <c r="B14" s="81">
        <v>43</v>
      </c>
      <c r="C14" s="81">
        <v>-141</v>
      </c>
      <c r="D14" s="81">
        <f t="shared" si="0"/>
        <v>-98</v>
      </c>
      <c r="E14" s="81">
        <v>62</v>
      </c>
      <c r="F14" s="81">
        <v>-104</v>
      </c>
      <c r="G14" s="81">
        <f t="shared" si="1"/>
        <v>-42</v>
      </c>
      <c r="H14" s="83">
        <f t="shared" si="2"/>
        <v>105</v>
      </c>
      <c r="I14" s="83">
        <f t="shared" si="2"/>
        <v>-245</v>
      </c>
      <c r="J14" s="79">
        <f t="shared" si="2"/>
        <v>-140</v>
      </c>
    </row>
    <row r="15" spans="1:10" x14ac:dyDescent="0.25">
      <c r="A15" s="74" t="s">
        <v>20</v>
      </c>
      <c r="B15" s="81">
        <v>18</v>
      </c>
      <c r="C15" s="81">
        <v>-26</v>
      </c>
      <c r="D15" s="81">
        <f t="shared" si="0"/>
        <v>-8</v>
      </c>
      <c r="E15" s="81">
        <v>17</v>
      </c>
      <c r="F15" s="81">
        <v>-14</v>
      </c>
      <c r="G15" s="81">
        <f t="shared" si="1"/>
        <v>3</v>
      </c>
      <c r="H15" s="83">
        <f t="shared" si="2"/>
        <v>35</v>
      </c>
      <c r="I15" s="83">
        <f t="shared" si="2"/>
        <v>-40</v>
      </c>
      <c r="J15" s="79">
        <f t="shared" si="2"/>
        <v>-5</v>
      </c>
    </row>
    <row r="16" spans="1:10" x14ac:dyDescent="0.25">
      <c r="A16" s="74" t="s">
        <v>21</v>
      </c>
      <c r="B16" s="81">
        <v>59</v>
      </c>
      <c r="C16" s="81">
        <v>-78</v>
      </c>
      <c r="D16" s="81">
        <f t="shared" si="0"/>
        <v>-19</v>
      </c>
      <c r="E16" s="81">
        <v>64</v>
      </c>
      <c r="F16" s="81">
        <v>-94</v>
      </c>
      <c r="G16" s="81">
        <f t="shared" si="1"/>
        <v>-30</v>
      </c>
      <c r="H16" s="83">
        <f t="shared" si="2"/>
        <v>123</v>
      </c>
      <c r="I16" s="83">
        <f t="shared" si="2"/>
        <v>-172</v>
      </c>
      <c r="J16" s="79">
        <f t="shared" si="2"/>
        <v>-49</v>
      </c>
    </row>
    <row r="17" spans="1:10" x14ac:dyDescent="0.25">
      <c r="A17" s="74" t="s">
        <v>22</v>
      </c>
      <c r="B17" s="81">
        <v>77</v>
      </c>
      <c r="C17" s="81">
        <v>-26</v>
      </c>
      <c r="D17" s="81">
        <f t="shared" si="0"/>
        <v>51</v>
      </c>
      <c r="E17" s="81">
        <v>91</v>
      </c>
      <c r="F17" s="81">
        <v>-37</v>
      </c>
      <c r="G17" s="81">
        <f t="shared" si="1"/>
        <v>54</v>
      </c>
      <c r="H17" s="83">
        <f t="shared" si="2"/>
        <v>168</v>
      </c>
      <c r="I17" s="83">
        <f t="shared" si="2"/>
        <v>-63</v>
      </c>
      <c r="J17" s="79">
        <f t="shared" si="2"/>
        <v>105</v>
      </c>
    </row>
    <row r="18" spans="1:10" x14ac:dyDescent="0.25">
      <c r="A18" s="74" t="s">
        <v>23</v>
      </c>
      <c r="B18" s="81">
        <v>165</v>
      </c>
      <c r="C18" s="81">
        <v>-74</v>
      </c>
      <c r="D18" s="81">
        <f t="shared" si="0"/>
        <v>91</v>
      </c>
      <c r="E18" s="81">
        <v>199</v>
      </c>
      <c r="F18" s="81">
        <v>-92</v>
      </c>
      <c r="G18" s="81">
        <f t="shared" si="1"/>
        <v>107</v>
      </c>
      <c r="H18" s="83">
        <f t="shared" si="2"/>
        <v>364</v>
      </c>
      <c r="I18" s="83">
        <f t="shared" si="2"/>
        <v>-166</v>
      </c>
      <c r="J18" s="79">
        <f t="shared" si="2"/>
        <v>198</v>
      </c>
    </row>
    <row r="19" spans="1:10" x14ac:dyDescent="0.25">
      <c r="A19" s="74" t="s">
        <v>24</v>
      </c>
      <c r="B19" s="81">
        <v>15</v>
      </c>
      <c r="C19" s="81">
        <v>-30</v>
      </c>
      <c r="D19" s="81">
        <f t="shared" si="0"/>
        <v>-15</v>
      </c>
      <c r="E19" s="81">
        <v>23</v>
      </c>
      <c r="F19" s="81">
        <v>-31</v>
      </c>
      <c r="G19" s="81">
        <f t="shared" si="1"/>
        <v>-8</v>
      </c>
      <c r="H19" s="83">
        <f t="shared" si="2"/>
        <v>38</v>
      </c>
      <c r="I19" s="83">
        <f t="shared" si="2"/>
        <v>-61</v>
      </c>
      <c r="J19" s="79">
        <f t="shared" si="2"/>
        <v>-23</v>
      </c>
    </row>
    <row r="20" spans="1:10" x14ac:dyDescent="0.25">
      <c r="A20" s="74" t="s">
        <v>25</v>
      </c>
      <c r="B20" s="81">
        <v>70</v>
      </c>
      <c r="C20" s="81">
        <v>-130</v>
      </c>
      <c r="D20" s="81">
        <f t="shared" si="0"/>
        <v>-60</v>
      </c>
      <c r="E20" s="81">
        <v>60</v>
      </c>
      <c r="F20" s="81">
        <v>-112</v>
      </c>
      <c r="G20" s="81">
        <f t="shared" si="1"/>
        <v>-52</v>
      </c>
      <c r="H20" s="83">
        <f t="shared" si="2"/>
        <v>130</v>
      </c>
      <c r="I20" s="83">
        <f t="shared" si="2"/>
        <v>-242</v>
      </c>
      <c r="J20" s="79">
        <f t="shared" si="2"/>
        <v>-112</v>
      </c>
    </row>
    <row r="21" spans="1:10" x14ac:dyDescent="0.25">
      <c r="A21" s="74" t="s">
        <v>26</v>
      </c>
      <c r="B21" s="81">
        <v>89</v>
      </c>
      <c r="C21" s="81">
        <v>-205</v>
      </c>
      <c r="D21" s="81">
        <f t="shared" si="0"/>
        <v>-116</v>
      </c>
      <c r="E21" s="81">
        <v>85</v>
      </c>
      <c r="F21" s="81">
        <v>-185</v>
      </c>
      <c r="G21" s="81">
        <f t="shared" si="1"/>
        <v>-100</v>
      </c>
      <c r="H21" s="83">
        <f t="shared" si="2"/>
        <v>174</v>
      </c>
      <c r="I21" s="83">
        <f t="shared" si="2"/>
        <v>-390</v>
      </c>
      <c r="J21" s="79">
        <f t="shared" si="2"/>
        <v>-216</v>
      </c>
    </row>
    <row r="22" spans="1:10" x14ac:dyDescent="0.25">
      <c r="A22" s="74" t="s">
        <v>27</v>
      </c>
      <c r="B22" s="81">
        <v>7</v>
      </c>
      <c r="C22" s="81">
        <v>-6</v>
      </c>
      <c r="D22" s="81">
        <f t="shared" si="0"/>
        <v>1</v>
      </c>
      <c r="E22" s="81">
        <v>8</v>
      </c>
      <c r="F22" s="81">
        <v>-7</v>
      </c>
      <c r="G22" s="81">
        <f t="shared" si="1"/>
        <v>1</v>
      </c>
      <c r="H22" s="83">
        <f t="shared" si="2"/>
        <v>15</v>
      </c>
      <c r="I22" s="83">
        <f t="shared" si="2"/>
        <v>-13</v>
      </c>
      <c r="J22" s="79">
        <f t="shared" si="2"/>
        <v>2</v>
      </c>
    </row>
    <row r="23" spans="1:10" x14ac:dyDescent="0.25">
      <c r="A23" s="74" t="s">
        <v>28</v>
      </c>
      <c r="B23" s="81">
        <v>51</v>
      </c>
      <c r="C23" s="81">
        <v>-95</v>
      </c>
      <c r="D23" s="81">
        <f t="shared" si="0"/>
        <v>-44</v>
      </c>
      <c r="E23" s="81">
        <v>59</v>
      </c>
      <c r="F23" s="81">
        <v>-74</v>
      </c>
      <c r="G23" s="81">
        <f t="shared" si="1"/>
        <v>-15</v>
      </c>
      <c r="H23" s="83">
        <f t="shared" si="2"/>
        <v>110</v>
      </c>
      <c r="I23" s="83">
        <f t="shared" si="2"/>
        <v>-169</v>
      </c>
      <c r="J23" s="79">
        <f t="shared" si="2"/>
        <v>-59</v>
      </c>
    </row>
    <row r="24" spans="1:10" x14ac:dyDescent="0.25">
      <c r="A24" s="74" t="s">
        <v>29</v>
      </c>
      <c r="B24" s="81">
        <v>38</v>
      </c>
      <c r="C24" s="81">
        <v>-90</v>
      </c>
      <c r="D24" s="81">
        <f t="shared" si="0"/>
        <v>-52</v>
      </c>
      <c r="E24" s="81">
        <v>38</v>
      </c>
      <c r="F24" s="81">
        <v>-71</v>
      </c>
      <c r="G24" s="81">
        <f t="shared" si="1"/>
        <v>-33</v>
      </c>
      <c r="H24" s="83">
        <f t="shared" si="2"/>
        <v>76</v>
      </c>
      <c r="I24" s="83">
        <f t="shared" si="2"/>
        <v>-161</v>
      </c>
      <c r="J24" s="79">
        <f t="shared" si="2"/>
        <v>-85</v>
      </c>
    </row>
    <row r="25" spans="1:10" x14ac:dyDescent="0.25">
      <c r="A25" s="74" t="s">
        <v>30</v>
      </c>
      <c r="B25" s="81">
        <v>19</v>
      </c>
      <c r="C25" s="81">
        <v>-65</v>
      </c>
      <c r="D25" s="81">
        <f t="shared" si="0"/>
        <v>-46</v>
      </c>
      <c r="E25" s="81">
        <v>30</v>
      </c>
      <c r="F25" s="81">
        <v>-28</v>
      </c>
      <c r="G25" s="81">
        <f t="shared" si="1"/>
        <v>2</v>
      </c>
      <c r="H25" s="83">
        <f t="shared" si="2"/>
        <v>49</v>
      </c>
      <c r="I25" s="83">
        <f t="shared" si="2"/>
        <v>-93</v>
      </c>
      <c r="J25" s="79">
        <f t="shared" si="2"/>
        <v>-44</v>
      </c>
    </row>
    <row r="26" spans="1:10" x14ac:dyDescent="0.25">
      <c r="A26" s="74" t="s">
        <v>31</v>
      </c>
      <c r="B26" s="81">
        <v>42</v>
      </c>
      <c r="C26" s="81">
        <v>-54</v>
      </c>
      <c r="D26" s="81">
        <f t="shared" si="0"/>
        <v>-12</v>
      </c>
      <c r="E26" s="81">
        <v>46</v>
      </c>
      <c r="F26" s="81">
        <v>-63</v>
      </c>
      <c r="G26" s="81">
        <f t="shared" si="1"/>
        <v>-17</v>
      </c>
      <c r="H26" s="83">
        <f t="shared" si="2"/>
        <v>88</v>
      </c>
      <c r="I26" s="83">
        <f t="shared" si="2"/>
        <v>-117</v>
      </c>
      <c r="J26" s="79">
        <f t="shared" si="2"/>
        <v>-29</v>
      </c>
    </row>
    <row r="27" spans="1:10" x14ac:dyDescent="0.25">
      <c r="A27" s="74" t="s">
        <v>32</v>
      </c>
      <c r="B27" s="81">
        <v>85</v>
      </c>
      <c r="C27" s="81">
        <v>-248</v>
      </c>
      <c r="D27" s="81">
        <f t="shared" si="0"/>
        <v>-163</v>
      </c>
      <c r="E27" s="81">
        <v>110</v>
      </c>
      <c r="F27" s="81">
        <v>-186</v>
      </c>
      <c r="G27" s="81">
        <f t="shared" si="1"/>
        <v>-76</v>
      </c>
      <c r="H27" s="83">
        <f t="shared" si="2"/>
        <v>195</v>
      </c>
      <c r="I27" s="83">
        <f t="shared" si="2"/>
        <v>-434</v>
      </c>
      <c r="J27" s="79">
        <f t="shared" si="2"/>
        <v>-239</v>
      </c>
    </row>
    <row r="28" spans="1:10" x14ac:dyDescent="0.25">
      <c r="A28" s="74" t="s">
        <v>33</v>
      </c>
      <c r="B28" s="81">
        <v>168</v>
      </c>
      <c r="C28" s="81">
        <v>-52</v>
      </c>
      <c r="D28" s="81">
        <f t="shared" si="0"/>
        <v>116</v>
      </c>
      <c r="E28" s="81">
        <v>183</v>
      </c>
      <c r="F28" s="81">
        <v>-36</v>
      </c>
      <c r="G28" s="81">
        <f t="shared" si="1"/>
        <v>147</v>
      </c>
      <c r="H28" s="83">
        <f t="shared" si="2"/>
        <v>351</v>
      </c>
      <c r="I28" s="83">
        <f t="shared" si="2"/>
        <v>-88</v>
      </c>
      <c r="J28" s="79">
        <f t="shared" si="2"/>
        <v>263</v>
      </c>
    </row>
    <row r="29" spans="1:10" x14ac:dyDescent="0.25">
      <c r="A29" s="74" t="s">
        <v>34</v>
      </c>
      <c r="B29" s="81">
        <v>10</v>
      </c>
      <c r="C29" s="81">
        <v>-31</v>
      </c>
      <c r="D29" s="81">
        <f t="shared" si="0"/>
        <v>-21</v>
      </c>
      <c r="E29" s="81">
        <v>13</v>
      </c>
      <c r="F29" s="81">
        <v>-25</v>
      </c>
      <c r="G29" s="81">
        <f t="shared" si="1"/>
        <v>-12</v>
      </c>
      <c r="H29" s="83">
        <f t="shared" si="2"/>
        <v>23</v>
      </c>
      <c r="I29" s="83">
        <f t="shared" si="2"/>
        <v>-56</v>
      </c>
      <c r="J29" s="79">
        <f t="shared" si="2"/>
        <v>-33</v>
      </c>
    </row>
    <row r="30" spans="1:10" x14ac:dyDescent="0.25">
      <c r="A30" s="74" t="s">
        <v>35</v>
      </c>
      <c r="B30" s="81">
        <v>79</v>
      </c>
      <c r="C30" s="81">
        <v>-162</v>
      </c>
      <c r="D30" s="81">
        <f t="shared" si="0"/>
        <v>-83</v>
      </c>
      <c r="E30" s="81">
        <v>92</v>
      </c>
      <c r="F30" s="81">
        <v>-116</v>
      </c>
      <c r="G30" s="81">
        <f t="shared" si="1"/>
        <v>-24</v>
      </c>
      <c r="H30" s="83">
        <f t="shared" si="2"/>
        <v>171</v>
      </c>
      <c r="I30" s="83">
        <f t="shared" si="2"/>
        <v>-278</v>
      </c>
      <c r="J30" s="79">
        <f t="shared" si="2"/>
        <v>-107</v>
      </c>
    </row>
    <row r="31" spans="1:10" x14ac:dyDescent="0.25">
      <c r="A31" s="74" t="s">
        <v>36</v>
      </c>
      <c r="B31" s="81">
        <v>98</v>
      </c>
      <c r="C31" s="81">
        <v>-134</v>
      </c>
      <c r="D31" s="81">
        <f t="shared" si="0"/>
        <v>-36</v>
      </c>
      <c r="E31" s="81">
        <v>104</v>
      </c>
      <c r="F31" s="81">
        <v>-122</v>
      </c>
      <c r="G31" s="81">
        <f t="shared" si="1"/>
        <v>-18</v>
      </c>
      <c r="H31" s="83">
        <f t="shared" si="2"/>
        <v>202</v>
      </c>
      <c r="I31" s="83">
        <f t="shared" si="2"/>
        <v>-256</v>
      </c>
      <c r="J31" s="79">
        <f t="shared" si="2"/>
        <v>-54</v>
      </c>
    </row>
    <row r="32" spans="1:10" x14ac:dyDescent="0.25">
      <c r="A32" s="74" t="s">
        <v>37</v>
      </c>
      <c r="B32" s="81">
        <v>9</v>
      </c>
      <c r="C32" s="81">
        <v>-17</v>
      </c>
      <c r="D32" s="81">
        <f t="shared" si="0"/>
        <v>-8</v>
      </c>
      <c r="E32" s="81">
        <v>16</v>
      </c>
      <c r="F32" s="81">
        <v>-17</v>
      </c>
      <c r="G32" s="81">
        <f t="shared" si="1"/>
        <v>-1</v>
      </c>
      <c r="H32" s="83">
        <f t="shared" si="2"/>
        <v>25</v>
      </c>
      <c r="I32" s="83">
        <f t="shared" si="2"/>
        <v>-34</v>
      </c>
      <c r="J32" s="79">
        <f t="shared" si="2"/>
        <v>-9</v>
      </c>
    </row>
    <row r="33" spans="1:10" x14ac:dyDescent="0.25">
      <c r="A33" s="74" t="s">
        <v>38</v>
      </c>
      <c r="B33" s="81">
        <v>13</v>
      </c>
      <c r="C33" s="81">
        <v>-14</v>
      </c>
      <c r="D33" s="81">
        <f t="shared" si="0"/>
        <v>-1</v>
      </c>
      <c r="E33" s="81">
        <v>7</v>
      </c>
      <c r="F33" s="81">
        <v>-8</v>
      </c>
      <c r="G33" s="81">
        <f t="shared" si="1"/>
        <v>-1</v>
      </c>
      <c r="H33" s="83">
        <f t="shared" si="2"/>
        <v>20</v>
      </c>
      <c r="I33" s="83">
        <f t="shared" si="2"/>
        <v>-22</v>
      </c>
      <c r="J33" s="79">
        <f t="shared" si="2"/>
        <v>-2</v>
      </c>
    </row>
    <row r="34" spans="1:10" x14ac:dyDescent="0.25">
      <c r="A34" s="74" t="s">
        <v>39</v>
      </c>
      <c r="B34" s="81">
        <v>36</v>
      </c>
      <c r="C34" s="81">
        <v>-77</v>
      </c>
      <c r="D34" s="81">
        <f t="shared" si="0"/>
        <v>-41</v>
      </c>
      <c r="E34" s="81">
        <v>51</v>
      </c>
      <c r="F34" s="81">
        <v>-82</v>
      </c>
      <c r="G34" s="81">
        <f t="shared" si="1"/>
        <v>-31</v>
      </c>
      <c r="H34" s="83">
        <f t="shared" si="2"/>
        <v>87</v>
      </c>
      <c r="I34" s="83">
        <f t="shared" si="2"/>
        <v>-159</v>
      </c>
      <c r="J34" s="79">
        <f t="shared" si="2"/>
        <v>-72</v>
      </c>
    </row>
    <row r="35" spans="1:10" x14ac:dyDescent="0.25">
      <c r="A35" s="74" t="s">
        <v>40</v>
      </c>
      <c r="B35" s="81">
        <v>57</v>
      </c>
      <c r="C35" s="81">
        <v>-60</v>
      </c>
      <c r="D35" s="81">
        <f t="shared" si="0"/>
        <v>-3</v>
      </c>
      <c r="E35" s="81">
        <v>63</v>
      </c>
      <c r="F35" s="81">
        <v>-59</v>
      </c>
      <c r="G35" s="81">
        <f t="shared" si="1"/>
        <v>4</v>
      </c>
      <c r="H35" s="83">
        <f t="shared" si="2"/>
        <v>120</v>
      </c>
      <c r="I35" s="83">
        <f t="shared" si="2"/>
        <v>-119</v>
      </c>
      <c r="J35" s="79">
        <f t="shared" si="2"/>
        <v>1</v>
      </c>
    </row>
    <row r="36" spans="1:10" x14ac:dyDescent="0.25">
      <c r="A36" s="74" t="s">
        <v>41</v>
      </c>
      <c r="B36" s="81">
        <v>37</v>
      </c>
      <c r="C36" s="81">
        <v>-126</v>
      </c>
      <c r="D36" s="81">
        <f t="shared" si="0"/>
        <v>-89</v>
      </c>
      <c r="E36" s="81">
        <v>55</v>
      </c>
      <c r="F36" s="81">
        <v>-103</v>
      </c>
      <c r="G36" s="81">
        <f t="shared" si="1"/>
        <v>-48</v>
      </c>
      <c r="H36" s="83">
        <f t="shared" si="2"/>
        <v>92</v>
      </c>
      <c r="I36" s="83">
        <f t="shared" si="2"/>
        <v>-229</v>
      </c>
      <c r="J36" s="79">
        <f t="shared" si="2"/>
        <v>-137</v>
      </c>
    </row>
    <row r="37" spans="1:10" ht="4.5" customHeight="1" x14ac:dyDescent="0.25">
      <c r="A37" s="74"/>
      <c r="B37" s="81"/>
      <c r="C37" s="81"/>
      <c r="D37" s="81"/>
      <c r="E37" s="81"/>
      <c r="F37" s="81"/>
      <c r="G37" s="81"/>
      <c r="H37" s="83"/>
      <c r="I37" s="83"/>
      <c r="J37" s="79"/>
    </row>
    <row r="38" spans="1:10" x14ac:dyDescent="0.25">
      <c r="A38" s="75" t="s">
        <v>127</v>
      </c>
      <c r="B38" s="82">
        <v>2092</v>
      </c>
      <c r="C38" s="82">
        <v>-2392</v>
      </c>
      <c r="D38" s="82">
        <f t="shared" si="0"/>
        <v>-300</v>
      </c>
      <c r="E38" s="82">
        <v>2264</v>
      </c>
      <c r="F38" s="82">
        <v>-2075</v>
      </c>
      <c r="G38" s="82">
        <f t="shared" si="1"/>
        <v>189</v>
      </c>
      <c r="H38" s="84">
        <f t="shared" si="2"/>
        <v>4356</v>
      </c>
      <c r="I38" s="84">
        <f t="shared" si="2"/>
        <v>-4467</v>
      </c>
      <c r="J38" s="80">
        <f t="shared" si="2"/>
        <v>-111</v>
      </c>
    </row>
    <row r="39" spans="1:10" x14ac:dyDescent="0.25">
      <c r="A39" s="78" t="s">
        <v>132</v>
      </c>
    </row>
  </sheetData>
  <autoFilter ref="A2:J2"/>
  <mergeCells count="1">
    <mergeCell ref="A1:J1"/>
  </mergeCells>
  <conditionalFormatting sqref="H3:H3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{70DBD35D-00C9-4C14-BDD2-C56101B8510D}</x14:id>
        </ext>
      </extLst>
    </cfRule>
  </conditionalFormatting>
  <conditionalFormatting sqref="I3:I37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{0C5FE83B-878A-4CBB-BE45-5E9E8A0A445C}</x14:id>
        </ext>
      </extLst>
    </cfRule>
  </conditionalFormatting>
  <conditionalFormatting sqref="J3:J3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{779512BE-6D33-4DD8-AFEC-FCC4679CD70A}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0DBD35D-00C9-4C14-BDD2-C56101B8510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H3:H37</xm:sqref>
        </x14:conditionalFormatting>
        <x14:conditionalFormatting xmlns:xm="http://schemas.microsoft.com/office/excel/2006/main">
          <x14:cfRule type="dataBar" id="{0C5FE83B-878A-4CBB-BE45-5E9E8A0A445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I3:I37</xm:sqref>
        </x14:conditionalFormatting>
        <x14:conditionalFormatting xmlns:xm="http://schemas.microsoft.com/office/excel/2006/main">
          <x14:cfRule type="dataBar" id="{779512BE-6D33-4DD8-AFEC-FCC4679CD70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J3:J37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B2:L45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92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28" t="s">
        <v>47</v>
      </c>
      <c r="C4" s="29" t="s">
        <v>48</v>
      </c>
      <c r="D4" s="29" t="s">
        <v>49</v>
      </c>
      <c r="F4" s="28" t="s">
        <v>47</v>
      </c>
      <c r="G4" s="29" t="s">
        <v>48</v>
      </c>
      <c r="H4" s="29" t="s">
        <v>50</v>
      </c>
      <c r="J4" s="28" t="s">
        <v>47</v>
      </c>
      <c r="K4" s="30" t="s">
        <v>48</v>
      </c>
      <c r="L4" s="29" t="s">
        <v>43</v>
      </c>
    </row>
    <row r="5" spans="2:12" s="2" customFormat="1" ht="15" customHeight="1" x14ac:dyDescent="0.25">
      <c r="B5" s="38" t="s">
        <v>51</v>
      </c>
      <c r="C5" s="37" t="s">
        <v>11</v>
      </c>
      <c r="D5" s="33">
        <v>658</v>
      </c>
      <c r="F5" s="38" t="s">
        <v>51</v>
      </c>
      <c r="G5" s="37" t="s">
        <v>32</v>
      </c>
      <c r="H5" s="33">
        <v>453</v>
      </c>
      <c r="J5" s="38" t="s">
        <v>51</v>
      </c>
      <c r="K5" s="37" t="s">
        <v>11</v>
      </c>
      <c r="L5" s="34">
        <v>481</v>
      </c>
    </row>
    <row r="6" spans="2:12" s="2" customFormat="1" ht="15" customHeight="1" x14ac:dyDescent="0.25">
      <c r="B6" s="38" t="s">
        <v>52</v>
      </c>
      <c r="C6" s="37" t="s">
        <v>33</v>
      </c>
      <c r="D6" s="33">
        <v>375</v>
      </c>
      <c r="F6" s="38" t="s">
        <v>52</v>
      </c>
      <c r="G6" s="37" t="s">
        <v>26</v>
      </c>
      <c r="H6" s="33">
        <v>381</v>
      </c>
      <c r="J6" s="38" t="s">
        <v>52</v>
      </c>
      <c r="K6" s="37" t="s">
        <v>33</v>
      </c>
      <c r="L6" s="34">
        <v>320</v>
      </c>
    </row>
    <row r="7" spans="2:12" s="2" customFormat="1" ht="15" customHeight="1" x14ac:dyDescent="0.25">
      <c r="B7" s="38" t="s">
        <v>53</v>
      </c>
      <c r="C7" s="37" t="s">
        <v>32</v>
      </c>
      <c r="D7" s="33">
        <v>260</v>
      </c>
      <c r="F7" s="38" t="s">
        <v>53</v>
      </c>
      <c r="G7" s="37" t="s">
        <v>35</v>
      </c>
      <c r="H7" s="33">
        <v>356</v>
      </c>
      <c r="J7" s="38" t="s">
        <v>53</v>
      </c>
      <c r="K7" s="37" t="s">
        <v>23</v>
      </c>
      <c r="L7" s="34">
        <v>140</v>
      </c>
    </row>
    <row r="8" spans="2:12" s="2" customFormat="1" ht="15" customHeight="1" x14ac:dyDescent="0.25">
      <c r="B8" s="38" t="s">
        <v>54</v>
      </c>
      <c r="C8" s="37" t="s">
        <v>23</v>
      </c>
      <c r="D8" s="33">
        <v>255</v>
      </c>
      <c r="F8" s="38" t="s">
        <v>54</v>
      </c>
      <c r="G8" s="37" t="s">
        <v>36</v>
      </c>
      <c r="H8" s="33">
        <v>306</v>
      </c>
      <c r="J8" s="38" t="s">
        <v>54</v>
      </c>
      <c r="K8" s="37" t="s">
        <v>22</v>
      </c>
      <c r="L8" s="34">
        <v>102</v>
      </c>
    </row>
    <row r="9" spans="2:12" s="2" customFormat="1" ht="15" customHeight="1" x14ac:dyDescent="0.25">
      <c r="B9" s="38" t="s">
        <v>55</v>
      </c>
      <c r="C9" s="37" t="s">
        <v>35</v>
      </c>
      <c r="D9" s="33">
        <v>230</v>
      </c>
      <c r="F9" s="38" t="s">
        <v>55</v>
      </c>
      <c r="G9" s="37" t="s">
        <v>19</v>
      </c>
      <c r="H9" s="33">
        <v>250</v>
      </c>
      <c r="J9" s="38" t="s">
        <v>55</v>
      </c>
      <c r="K9" s="37" t="s">
        <v>12</v>
      </c>
      <c r="L9" s="34">
        <v>88</v>
      </c>
    </row>
    <row r="10" spans="2:12" s="2" customFormat="1" ht="15" customHeight="1" x14ac:dyDescent="0.25">
      <c r="B10" s="38" t="s">
        <v>56</v>
      </c>
      <c r="C10" s="37" t="s">
        <v>36</v>
      </c>
      <c r="D10" s="33">
        <v>224</v>
      </c>
      <c r="F10" s="38" t="s">
        <v>56</v>
      </c>
      <c r="G10" s="37" t="s">
        <v>25</v>
      </c>
      <c r="H10" s="33">
        <v>241</v>
      </c>
      <c r="J10" s="38" t="s">
        <v>56</v>
      </c>
      <c r="K10" s="37" t="s">
        <v>13</v>
      </c>
      <c r="L10" s="34">
        <v>82</v>
      </c>
    </row>
    <row r="11" spans="2:12" s="2" customFormat="1" ht="15" customHeight="1" x14ac:dyDescent="0.25">
      <c r="B11" s="38" t="s">
        <v>57</v>
      </c>
      <c r="C11" s="37" t="s">
        <v>26</v>
      </c>
      <c r="D11" s="33">
        <v>223</v>
      </c>
      <c r="F11" s="38" t="s">
        <v>57</v>
      </c>
      <c r="G11" s="37" t="s">
        <v>41</v>
      </c>
      <c r="H11" s="33">
        <v>227</v>
      </c>
      <c r="J11" s="38" t="s">
        <v>57</v>
      </c>
      <c r="K11" s="37" t="s">
        <v>40</v>
      </c>
      <c r="L11" s="34">
        <v>42</v>
      </c>
    </row>
    <row r="12" spans="2:12" s="2" customFormat="1" ht="15" customHeight="1" x14ac:dyDescent="0.25">
      <c r="B12" s="38" t="s">
        <v>58</v>
      </c>
      <c r="C12" s="37" t="s">
        <v>22</v>
      </c>
      <c r="D12" s="33">
        <v>165</v>
      </c>
      <c r="F12" s="38" t="s">
        <v>58</v>
      </c>
      <c r="G12" s="37" t="s">
        <v>21</v>
      </c>
      <c r="H12" s="33">
        <v>220</v>
      </c>
      <c r="J12" s="38" t="s">
        <v>58</v>
      </c>
      <c r="K12" s="37" t="s">
        <v>16</v>
      </c>
      <c r="L12" s="34">
        <v>36</v>
      </c>
    </row>
    <row r="13" spans="2:12" s="2" customFormat="1" ht="15" customHeight="1" x14ac:dyDescent="0.25">
      <c r="B13" s="38" t="s">
        <v>59</v>
      </c>
      <c r="C13" s="37" t="s">
        <v>21</v>
      </c>
      <c r="D13" s="33">
        <v>164</v>
      </c>
      <c r="F13" s="38" t="s">
        <v>59</v>
      </c>
      <c r="G13" s="37" t="s">
        <v>28</v>
      </c>
      <c r="H13" s="33">
        <v>198</v>
      </c>
      <c r="J13" s="38" t="s">
        <v>59</v>
      </c>
      <c r="K13" s="37" t="s">
        <v>9</v>
      </c>
      <c r="L13" s="34">
        <v>32</v>
      </c>
    </row>
    <row r="14" spans="2:12" s="2" customFormat="1" ht="15" customHeight="1" x14ac:dyDescent="0.25">
      <c r="B14" s="38" t="s">
        <v>60</v>
      </c>
      <c r="C14" s="37" t="s">
        <v>28</v>
      </c>
      <c r="D14" s="33">
        <v>150</v>
      </c>
      <c r="F14" s="38" t="s">
        <v>60</v>
      </c>
      <c r="G14" s="37" t="s">
        <v>10</v>
      </c>
      <c r="H14" s="33">
        <v>192</v>
      </c>
      <c r="J14" s="38" t="s">
        <v>60</v>
      </c>
      <c r="K14" s="37" t="s">
        <v>14</v>
      </c>
      <c r="L14" s="34">
        <v>13</v>
      </c>
    </row>
    <row r="15" spans="2:12" s="2" customFormat="1" ht="15" customHeight="1" x14ac:dyDescent="0.25">
      <c r="B15" s="38" t="s">
        <v>61</v>
      </c>
      <c r="C15" s="37" t="s">
        <v>19</v>
      </c>
      <c r="D15" s="33">
        <v>131</v>
      </c>
      <c r="F15" s="38" t="s">
        <v>61</v>
      </c>
      <c r="G15" s="37" t="s">
        <v>11</v>
      </c>
      <c r="H15" s="33">
        <v>177</v>
      </c>
      <c r="J15" s="38" t="s">
        <v>61</v>
      </c>
      <c r="K15" s="37" t="s">
        <v>20</v>
      </c>
      <c r="L15" s="34">
        <v>5</v>
      </c>
    </row>
    <row r="16" spans="2:12" s="2" customFormat="1" ht="15" customHeight="1" x14ac:dyDescent="0.25">
      <c r="B16" s="38" t="s">
        <v>62</v>
      </c>
      <c r="C16" s="37" t="s">
        <v>25</v>
      </c>
      <c r="D16" s="33">
        <v>131</v>
      </c>
      <c r="F16" s="38" t="s">
        <v>62</v>
      </c>
      <c r="G16" s="37" t="s">
        <v>29</v>
      </c>
      <c r="H16" s="33">
        <v>148</v>
      </c>
      <c r="J16" s="38" t="s">
        <v>62</v>
      </c>
      <c r="K16" s="37" t="s">
        <v>27</v>
      </c>
      <c r="L16" s="34">
        <v>3</v>
      </c>
    </row>
    <row r="17" spans="2:12" s="2" customFormat="1" ht="15" customHeight="1" x14ac:dyDescent="0.25">
      <c r="B17" s="38" t="s">
        <v>63</v>
      </c>
      <c r="C17" s="37" t="s">
        <v>10</v>
      </c>
      <c r="D17" s="33">
        <v>126</v>
      </c>
      <c r="F17" s="38" t="s">
        <v>63</v>
      </c>
      <c r="G17" s="37" t="s">
        <v>39</v>
      </c>
      <c r="H17" s="33">
        <v>142</v>
      </c>
      <c r="J17" s="38" t="s">
        <v>63</v>
      </c>
      <c r="K17" s="37" t="s">
        <v>37</v>
      </c>
      <c r="L17" s="34">
        <v>-2</v>
      </c>
    </row>
    <row r="18" spans="2:12" s="2" customFormat="1" ht="15" customHeight="1" x14ac:dyDescent="0.25">
      <c r="B18" s="38" t="s">
        <v>64</v>
      </c>
      <c r="C18" s="37" t="s">
        <v>41</v>
      </c>
      <c r="D18" s="33">
        <v>122</v>
      </c>
      <c r="F18" s="38" t="s">
        <v>64</v>
      </c>
      <c r="G18" s="37" t="s">
        <v>18</v>
      </c>
      <c r="H18" s="33">
        <v>136</v>
      </c>
      <c r="J18" s="38" t="s">
        <v>64</v>
      </c>
      <c r="K18" s="37" t="s">
        <v>38</v>
      </c>
      <c r="L18" s="34">
        <v>-2</v>
      </c>
    </row>
    <row r="19" spans="2:12" s="2" customFormat="1" ht="15" customHeight="1" x14ac:dyDescent="0.25">
      <c r="B19" s="38" t="s">
        <v>65</v>
      </c>
      <c r="C19" s="37" t="s">
        <v>40</v>
      </c>
      <c r="D19" s="33">
        <v>118</v>
      </c>
      <c r="F19" s="38" t="s">
        <v>65</v>
      </c>
      <c r="G19" s="37" t="s">
        <v>23</v>
      </c>
      <c r="H19" s="33">
        <v>115</v>
      </c>
      <c r="J19" s="38" t="s">
        <v>65</v>
      </c>
      <c r="K19" s="37" t="s">
        <v>15</v>
      </c>
      <c r="L19" s="34">
        <v>-5</v>
      </c>
    </row>
    <row r="20" spans="2:12" s="2" customFormat="1" ht="15" customHeight="1" x14ac:dyDescent="0.25">
      <c r="B20" s="38" t="s">
        <v>66</v>
      </c>
      <c r="C20" s="37" t="s">
        <v>13</v>
      </c>
      <c r="D20" s="33">
        <v>113</v>
      </c>
      <c r="F20" s="38" t="s">
        <v>66</v>
      </c>
      <c r="G20" s="37" t="s">
        <v>31</v>
      </c>
      <c r="H20" s="33">
        <v>106</v>
      </c>
      <c r="J20" s="38" t="s">
        <v>66</v>
      </c>
      <c r="K20" s="37" t="s">
        <v>34</v>
      </c>
      <c r="L20" s="34">
        <v>-7</v>
      </c>
    </row>
    <row r="21" spans="2:12" s="2" customFormat="1" ht="15" customHeight="1" x14ac:dyDescent="0.25">
      <c r="B21" s="38" t="s">
        <v>67</v>
      </c>
      <c r="C21" s="37" t="s">
        <v>18</v>
      </c>
      <c r="D21" s="33">
        <v>110</v>
      </c>
      <c r="F21" s="38" t="s">
        <v>67</v>
      </c>
      <c r="G21" s="37" t="s">
        <v>40</v>
      </c>
      <c r="H21" s="33">
        <v>76</v>
      </c>
      <c r="J21" s="38" t="s">
        <v>67</v>
      </c>
      <c r="K21" s="37" t="s">
        <v>31</v>
      </c>
      <c r="L21" s="34">
        <v>-13</v>
      </c>
    </row>
    <row r="22" spans="2:12" s="2" customFormat="1" ht="15" customHeight="1" x14ac:dyDescent="0.25">
      <c r="B22" s="38" t="s">
        <v>68</v>
      </c>
      <c r="C22" s="37" t="s">
        <v>39</v>
      </c>
      <c r="D22" s="33">
        <v>109</v>
      </c>
      <c r="F22" s="38" t="s">
        <v>68</v>
      </c>
      <c r="G22" s="37" t="s">
        <v>30</v>
      </c>
      <c r="H22" s="33">
        <v>69</v>
      </c>
      <c r="J22" s="38" t="s">
        <v>68</v>
      </c>
      <c r="K22" s="37" t="s">
        <v>5</v>
      </c>
      <c r="L22" s="34">
        <v>-16</v>
      </c>
    </row>
    <row r="23" spans="2:12" s="2" customFormat="1" ht="15" customHeight="1" x14ac:dyDescent="0.25">
      <c r="B23" s="38" t="s">
        <v>69</v>
      </c>
      <c r="C23" s="37" t="s">
        <v>12</v>
      </c>
      <c r="D23" s="33">
        <v>102</v>
      </c>
      <c r="F23" s="38" t="s">
        <v>69</v>
      </c>
      <c r="G23" s="37" t="s">
        <v>5</v>
      </c>
      <c r="H23" s="33">
        <v>64</v>
      </c>
      <c r="J23" s="38" t="s">
        <v>69</v>
      </c>
      <c r="K23" s="37" t="s">
        <v>30</v>
      </c>
      <c r="L23" s="34">
        <v>-17</v>
      </c>
    </row>
    <row r="24" spans="2:12" s="2" customFormat="1" ht="15" customHeight="1" x14ac:dyDescent="0.25">
      <c r="B24" s="38" t="s">
        <v>70</v>
      </c>
      <c r="C24" s="37" t="s">
        <v>31</v>
      </c>
      <c r="D24" s="33">
        <v>93</v>
      </c>
      <c r="F24" s="38" t="s">
        <v>70</v>
      </c>
      <c r="G24" s="37" t="s">
        <v>22</v>
      </c>
      <c r="H24" s="33">
        <v>63</v>
      </c>
      <c r="J24" s="38" t="s">
        <v>70</v>
      </c>
      <c r="K24" s="37" t="s">
        <v>24</v>
      </c>
      <c r="L24" s="34">
        <v>-20</v>
      </c>
    </row>
    <row r="25" spans="2:12" s="2" customFormat="1" ht="15" customHeight="1" x14ac:dyDescent="0.25">
      <c r="B25" s="38" t="s">
        <v>71</v>
      </c>
      <c r="C25" s="37" t="s">
        <v>29</v>
      </c>
      <c r="D25" s="33">
        <v>88</v>
      </c>
      <c r="F25" s="38" t="s">
        <v>71</v>
      </c>
      <c r="G25" s="37" t="s">
        <v>24</v>
      </c>
      <c r="H25" s="33">
        <v>58</v>
      </c>
      <c r="J25" s="38" t="s">
        <v>71</v>
      </c>
      <c r="K25" s="37" t="s">
        <v>17</v>
      </c>
      <c r="L25" s="34">
        <v>-25</v>
      </c>
    </row>
    <row r="26" spans="2:12" s="2" customFormat="1" ht="15" customHeight="1" x14ac:dyDescent="0.25">
      <c r="B26" s="38" t="s">
        <v>72</v>
      </c>
      <c r="C26" s="37" t="s">
        <v>9</v>
      </c>
      <c r="D26" s="33">
        <v>81</v>
      </c>
      <c r="F26" s="38" t="s">
        <v>72</v>
      </c>
      <c r="G26" s="37" t="s">
        <v>33</v>
      </c>
      <c r="H26" s="33">
        <v>55</v>
      </c>
      <c r="J26" s="38" t="s">
        <v>72</v>
      </c>
      <c r="K26" s="37" t="s">
        <v>18</v>
      </c>
      <c r="L26" s="34">
        <v>-26</v>
      </c>
    </row>
    <row r="27" spans="2:12" s="2" customFormat="1" ht="15" customHeight="1" x14ac:dyDescent="0.25">
      <c r="B27" s="38" t="s">
        <v>73</v>
      </c>
      <c r="C27" s="37" t="s">
        <v>16</v>
      </c>
      <c r="D27" s="33">
        <v>62</v>
      </c>
      <c r="F27" s="38" t="s">
        <v>73</v>
      </c>
      <c r="G27" s="37" t="s">
        <v>9</v>
      </c>
      <c r="H27" s="33">
        <v>49</v>
      </c>
      <c r="J27" s="38" t="s">
        <v>73</v>
      </c>
      <c r="K27" s="37" t="s">
        <v>39</v>
      </c>
      <c r="L27" s="34">
        <v>-33</v>
      </c>
    </row>
    <row r="28" spans="2:12" s="2" customFormat="1" ht="15" customHeight="1" x14ac:dyDescent="0.25">
      <c r="B28" s="38" t="s">
        <v>74</v>
      </c>
      <c r="C28" s="37" t="s">
        <v>30</v>
      </c>
      <c r="D28" s="33">
        <v>52</v>
      </c>
      <c r="F28" s="38" t="s">
        <v>74</v>
      </c>
      <c r="G28" s="37" t="s">
        <v>17</v>
      </c>
      <c r="H28" s="33">
        <v>47</v>
      </c>
      <c r="J28" s="38" t="s">
        <v>74</v>
      </c>
      <c r="K28" s="37" t="s">
        <v>28</v>
      </c>
      <c r="L28" s="34">
        <v>-48</v>
      </c>
    </row>
    <row r="29" spans="2:12" s="2" customFormat="1" ht="15" customHeight="1" x14ac:dyDescent="0.25">
      <c r="B29" s="38" t="s">
        <v>75</v>
      </c>
      <c r="C29" s="37" t="s">
        <v>5</v>
      </c>
      <c r="D29" s="33">
        <v>48</v>
      </c>
      <c r="F29" s="38" t="s">
        <v>75</v>
      </c>
      <c r="G29" s="37" t="s">
        <v>34</v>
      </c>
      <c r="H29" s="33">
        <v>38</v>
      </c>
      <c r="J29" s="38" t="s">
        <v>75</v>
      </c>
      <c r="K29" s="37" t="s">
        <v>21</v>
      </c>
      <c r="L29" s="34">
        <v>-56</v>
      </c>
    </row>
    <row r="30" spans="2:12" s="2" customFormat="1" ht="15" customHeight="1" x14ac:dyDescent="0.25">
      <c r="B30" s="38" t="s">
        <v>76</v>
      </c>
      <c r="C30" s="37" t="s">
        <v>20</v>
      </c>
      <c r="D30" s="33">
        <v>40</v>
      </c>
      <c r="F30" s="38" t="s">
        <v>76</v>
      </c>
      <c r="G30" s="37" t="s">
        <v>20</v>
      </c>
      <c r="H30" s="33">
        <v>35</v>
      </c>
      <c r="J30" s="38" t="s">
        <v>76</v>
      </c>
      <c r="K30" s="37" t="s">
        <v>29</v>
      </c>
      <c r="L30" s="34">
        <v>-60</v>
      </c>
    </row>
    <row r="31" spans="2:12" s="2" customFormat="1" ht="15" customHeight="1" x14ac:dyDescent="0.25">
      <c r="B31" s="38" t="s">
        <v>77</v>
      </c>
      <c r="C31" s="37" t="s">
        <v>24</v>
      </c>
      <c r="D31" s="33">
        <v>38</v>
      </c>
      <c r="F31" s="38" t="s">
        <v>77</v>
      </c>
      <c r="G31" s="37" t="s">
        <v>13</v>
      </c>
      <c r="H31" s="33">
        <v>31</v>
      </c>
      <c r="J31" s="38" t="s">
        <v>77</v>
      </c>
      <c r="K31" s="37" t="s">
        <v>10</v>
      </c>
      <c r="L31" s="34">
        <v>-66</v>
      </c>
    </row>
    <row r="32" spans="2:12" s="2" customFormat="1" ht="15" customHeight="1" x14ac:dyDescent="0.25">
      <c r="B32" s="38" t="s">
        <v>78</v>
      </c>
      <c r="C32" s="37" t="s">
        <v>14</v>
      </c>
      <c r="D32" s="33">
        <v>31</v>
      </c>
      <c r="F32" s="38" t="s">
        <v>78</v>
      </c>
      <c r="G32" s="37" t="s">
        <v>37</v>
      </c>
      <c r="H32" s="33">
        <v>28</v>
      </c>
      <c r="J32" s="38" t="s">
        <v>78</v>
      </c>
      <c r="K32" s="37" t="s">
        <v>36</v>
      </c>
      <c r="L32" s="34">
        <v>-82</v>
      </c>
    </row>
    <row r="33" spans="2:12" s="2" customFormat="1" ht="15" customHeight="1" x14ac:dyDescent="0.25">
      <c r="B33" s="38" t="s">
        <v>79</v>
      </c>
      <c r="C33" s="37" t="s">
        <v>34</v>
      </c>
      <c r="D33" s="33">
        <v>31</v>
      </c>
      <c r="F33" s="38" t="s">
        <v>79</v>
      </c>
      <c r="G33" s="37" t="s">
        <v>16</v>
      </c>
      <c r="H33" s="33">
        <v>26</v>
      </c>
      <c r="J33" s="38" t="s">
        <v>79</v>
      </c>
      <c r="K33" s="37" t="s">
        <v>41</v>
      </c>
      <c r="L33" s="34">
        <v>-105</v>
      </c>
    </row>
    <row r="34" spans="2:12" s="2" customFormat="1" ht="15" customHeight="1" x14ac:dyDescent="0.25">
      <c r="B34" s="38" t="s">
        <v>80</v>
      </c>
      <c r="C34" s="37" t="s">
        <v>37</v>
      </c>
      <c r="D34" s="33">
        <v>26</v>
      </c>
      <c r="F34" s="38" t="s">
        <v>80</v>
      </c>
      <c r="G34" s="37" t="s">
        <v>27</v>
      </c>
      <c r="H34" s="33">
        <v>19</v>
      </c>
      <c r="J34" s="38" t="s">
        <v>80</v>
      </c>
      <c r="K34" s="37" t="s">
        <v>25</v>
      </c>
      <c r="L34" s="34">
        <v>-110</v>
      </c>
    </row>
    <row r="35" spans="2:12" s="2" customFormat="1" ht="15" customHeight="1" x14ac:dyDescent="0.25">
      <c r="B35" s="38" t="s">
        <v>81</v>
      </c>
      <c r="C35" s="37" t="s">
        <v>17</v>
      </c>
      <c r="D35" s="33">
        <v>22</v>
      </c>
      <c r="F35" s="38" t="s">
        <v>81</v>
      </c>
      <c r="G35" s="37" t="s">
        <v>14</v>
      </c>
      <c r="H35" s="33">
        <v>18</v>
      </c>
      <c r="J35" s="38" t="s">
        <v>81</v>
      </c>
      <c r="K35" s="37" t="s">
        <v>19</v>
      </c>
      <c r="L35" s="34">
        <v>-119</v>
      </c>
    </row>
    <row r="36" spans="2:12" s="2" customFormat="1" ht="15" customHeight="1" x14ac:dyDescent="0.25">
      <c r="B36" s="38" t="s">
        <v>82</v>
      </c>
      <c r="C36" s="37" t="s">
        <v>27</v>
      </c>
      <c r="D36" s="33">
        <v>22</v>
      </c>
      <c r="F36" s="38" t="s">
        <v>82</v>
      </c>
      <c r="G36" s="37" t="s">
        <v>15</v>
      </c>
      <c r="H36" s="33">
        <v>17</v>
      </c>
      <c r="J36" s="38" t="s">
        <v>82</v>
      </c>
      <c r="K36" s="37" t="s">
        <v>35</v>
      </c>
      <c r="L36" s="34">
        <v>-126</v>
      </c>
    </row>
    <row r="37" spans="2:12" s="2" customFormat="1" ht="15" customHeight="1" x14ac:dyDescent="0.25">
      <c r="B37" s="38" t="s">
        <v>83</v>
      </c>
      <c r="C37" s="37" t="s">
        <v>15</v>
      </c>
      <c r="D37" s="33">
        <v>12</v>
      </c>
      <c r="F37" s="38" t="s">
        <v>83</v>
      </c>
      <c r="G37" s="37" t="s">
        <v>12</v>
      </c>
      <c r="H37" s="33">
        <v>14</v>
      </c>
      <c r="J37" s="38" t="s">
        <v>83</v>
      </c>
      <c r="K37" s="37" t="s">
        <v>26</v>
      </c>
      <c r="L37" s="34">
        <v>-158</v>
      </c>
    </row>
    <row r="38" spans="2:12" s="2" customFormat="1" ht="15" customHeight="1" x14ac:dyDescent="0.25">
      <c r="B38" s="38" t="s">
        <v>84</v>
      </c>
      <c r="C38" s="37" t="s">
        <v>38</v>
      </c>
      <c r="D38" s="33">
        <v>12</v>
      </c>
      <c r="F38" s="38" t="s">
        <v>84</v>
      </c>
      <c r="G38" s="37" t="s">
        <v>38</v>
      </c>
      <c r="H38" s="33">
        <v>14</v>
      </c>
      <c r="J38" s="38" t="s">
        <v>84</v>
      </c>
      <c r="K38" s="37" t="s">
        <v>32</v>
      </c>
      <c r="L38" s="34">
        <v>-193</v>
      </c>
    </row>
    <row r="39" spans="2:12" x14ac:dyDescent="0.2">
      <c r="B39" s="2"/>
      <c r="C39" s="2"/>
      <c r="D39" s="2"/>
    </row>
    <row r="41" spans="2:12" ht="15" customHeight="1" x14ac:dyDescent="0.2">
      <c r="B41" s="94" t="s">
        <v>44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5" spans="2:12" x14ac:dyDescent="0.2">
      <c r="C45" s="36"/>
    </row>
  </sheetData>
  <sortState ref="J6:L39">
    <sortCondition descending="1" ref="L6"/>
  </sortState>
  <mergeCells count="2">
    <mergeCell ref="B2:L2"/>
    <mergeCell ref="B41:L42"/>
  </mergeCells>
  <conditionalFormatting sqref="B41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5">
      <dataBar>
        <cfvo type="min"/>
        <cfvo type="max"/>
        <color rgb="FF008AEF"/>
      </dataBar>
    </cfRule>
  </conditionalFormatting>
  <conditionalFormatting sqref="H5:H38">
    <cfRule type="dataBar" priority="4">
      <dataBar>
        <cfvo type="min"/>
        <cfvo type="max"/>
        <color rgb="FF008AEF"/>
      </dataBar>
    </cfRule>
  </conditionalFormatting>
  <conditionalFormatting sqref="L5:L38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L114"/>
  <sheetViews>
    <sheetView showGridLines="0" zoomScale="70" zoomScaleNormal="70" workbookViewId="0">
      <selection sqref="A1:L1"/>
    </sheetView>
  </sheetViews>
  <sheetFormatPr defaultRowHeight="15" x14ac:dyDescent="0.2"/>
  <cols>
    <col min="1" max="1" width="5.28515625" style="1" customWidth="1"/>
    <col min="2" max="2" width="31.5703125" style="1" customWidth="1"/>
    <col min="3" max="12" width="18.5703125" style="1" customWidth="1"/>
    <col min="13" max="255" width="9.140625" style="1"/>
    <col min="256" max="256" width="3.42578125" style="1" customWidth="1"/>
    <col min="257" max="257" width="5.28515625" style="1" customWidth="1"/>
    <col min="258" max="258" width="31.5703125" style="1" customWidth="1"/>
    <col min="259" max="264" width="18.5703125" style="1" customWidth="1"/>
    <col min="265" max="511" width="9.140625" style="1"/>
    <col min="512" max="512" width="3.42578125" style="1" customWidth="1"/>
    <col min="513" max="513" width="5.28515625" style="1" customWidth="1"/>
    <col min="514" max="514" width="31.5703125" style="1" customWidth="1"/>
    <col min="515" max="520" width="18.5703125" style="1" customWidth="1"/>
    <col min="521" max="767" width="9.140625" style="1"/>
    <col min="768" max="768" width="3.42578125" style="1" customWidth="1"/>
    <col min="769" max="769" width="5.28515625" style="1" customWidth="1"/>
    <col min="770" max="770" width="31.5703125" style="1" customWidth="1"/>
    <col min="771" max="776" width="18.5703125" style="1" customWidth="1"/>
    <col min="777" max="1023" width="9.140625" style="1"/>
    <col min="1024" max="1024" width="3.42578125" style="1" customWidth="1"/>
    <col min="1025" max="1025" width="5.28515625" style="1" customWidth="1"/>
    <col min="1026" max="1026" width="31.5703125" style="1" customWidth="1"/>
    <col min="1027" max="1032" width="18.5703125" style="1" customWidth="1"/>
    <col min="1033" max="1279" width="9.140625" style="1"/>
    <col min="1280" max="1280" width="3.42578125" style="1" customWidth="1"/>
    <col min="1281" max="1281" width="5.28515625" style="1" customWidth="1"/>
    <col min="1282" max="1282" width="31.5703125" style="1" customWidth="1"/>
    <col min="1283" max="1288" width="18.5703125" style="1" customWidth="1"/>
    <col min="1289" max="1535" width="9.140625" style="1"/>
    <col min="1536" max="1536" width="3.42578125" style="1" customWidth="1"/>
    <col min="1537" max="1537" width="5.28515625" style="1" customWidth="1"/>
    <col min="1538" max="1538" width="31.5703125" style="1" customWidth="1"/>
    <col min="1539" max="1544" width="18.5703125" style="1" customWidth="1"/>
    <col min="1545" max="1791" width="9.140625" style="1"/>
    <col min="1792" max="1792" width="3.42578125" style="1" customWidth="1"/>
    <col min="1793" max="1793" width="5.28515625" style="1" customWidth="1"/>
    <col min="1794" max="1794" width="31.5703125" style="1" customWidth="1"/>
    <col min="1795" max="1800" width="18.5703125" style="1" customWidth="1"/>
    <col min="1801" max="2047" width="9.140625" style="1"/>
    <col min="2048" max="2048" width="3.42578125" style="1" customWidth="1"/>
    <col min="2049" max="2049" width="5.28515625" style="1" customWidth="1"/>
    <col min="2050" max="2050" width="31.5703125" style="1" customWidth="1"/>
    <col min="2051" max="2056" width="18.5703125" style="1" customWidth="1"/>
    <col min="2057" max="2303" width="9.140625" style="1"/>
    <col min="2304" max="2304" width="3.42578125" style="1" customWidth="1"/>
    <col min="2305" max="2305" width="5.28515625" style="1" customWidth="1"/>
    <col min="2306" max="2306" width="31.5703125" style="1" customWidth="1"/>
    <col min="2307" max="2312" width="18.5703125" style="1" customWidth="1"/>
    <col min="2313" max="2559" width="9.140625" style="1"/>
    <col min="2560" max="2560" width="3.42578125" style="1" customWidth="1"/>
    <col min="2561" max="2561" width="5.28515625" style="1" customWidth="1"/>
    <col min="2562" max="2562" width="31.5703125" style="1" customWidth="1"/>
    <col min="2563" max="2568" width="18.5703125" style="1" customWidth="1"/>
    <col min="2569" max="2815" width="9.140625" style="1"/>
    <col min="2816" max="2816" width="3.42578125" style="1" customWidth="1"/>
    <col min="2817" max="2817" width="5.28515625" style="1" customWidth="1"/>
    <col min="2818" max="2818" width="31.5703125" style="1" customWidth="1"/>
    <col min="2819" max="2824" width="18.5703125" style="1" customWidth="1"/>
    <col min="2825" max="3071" width="9.140625" style="1"/>
    <col min="3072" max="3072" width="3.42578125" style="1" customWidth="1"/>
    <col min="3073" max="3073" width="5.28515625" style="1" customWidth="1"/>
    <col min="3074" max="3074" width="31.5703125" style="1" customWidth="1"/>
    <col min="3075" max="3080" width="18.5703125" style="1" customWidth="1"/>
    <col min="3081" max="3327" width="9.140625" style="1"/>
    <col min="3328" max="3328" width="3.42578125" style="1" customWidth="1"/>
    <col min="3329" max="3329" width="5.28515625" style="1" customWidth="1"/>
    <col min="3330" max="3330" width="31.5703125" style="1" customWidth="1"/>
    <col min="3331" max="3336" width="18.5703125" style="1" customWidth="1"/>
    <col min="3337" max="3583" width="9.140625" style="1"/>
    <col min="3584" max="3584" width="3.42578125" style="1" customWidth="1"/>
    <col min="3585" max="3585" width="5.28515625" style="1" customWidth="1"/>
    <col min="3586" max="3586" width="31.5703125" style="1" customWidth="1"/>
    <col min="3587" max="3592" width="18.5703125" style="1" customWidth="1"/>
    <col min="3593" max="3839" width="9.140625" style="1"/>
    <col min="3840" max="3840" width="3.42578125" style="1" customWidth="1"/>
    <col min="3841" max="3841" width="5.28515625" style="1" customWidth="1"/>
    <col min="3842" max="3842" width="31.5703125" style="1" customWidth="1"/>
    <col min="3843" max="3848" width="18.5703125" style="1" customWidth="1"/>
    <col min="3849" max="4095" width="9.140625" style="1"/>
    <col min="4096" max="4096" width="3.42578125" style="1" customWidth="1"/>
    <col min="4097" max="4097" width="5.28515625" style="1" customWidth="1"/>
    <col min="4098" max="4098" width="31.5703125" style="1" customWidth="1"/>
    <col min="4099" max="4104" width="18.5703125" style="1" customWidth="1"/>
    <col min="4105" max="4351" width="9.140625" style="1"/>
    <col min="4352" max="4352" width="3.42578125" style="1" customWidth="1"/>
    <col min="4353" max="4353" width="5.28515625" style="1" customWidth="1"/>
    <col min="4354" max="4354" width="31.5703125" style="1" customWidth="1"/>
    <col min="4355" max="4360" width="18.5703125" style="1" customWidth="1"/>
    <col min="4361" max="4607" width="9.140625" style="1"/>
    <col min="4608" max="4608" width="3.42578125" style="1" customWidth="1"/>
    <col min="4609" max="4609" width="5.28515625" style="1" customWidth="1"/>
    <col min="4610" max="4610" width="31.5703125" style="1" customWidth="1"/>
    <col min="4611" max="4616" width="18.5703125" style="1" customWidth="1"/>
    <col min="4617" max="4863" width="9.140625" style="1"/>
    <col min="4864" max="4864" width="3.42578125" style="1" customWidth="1"/>
    <col min="4865" max="4865" width="5.28515625" style="1" customWidth="1"/>
    <col min="4866" max="4866" width="31.5703125" style="1" customWidth="1"/>
    <col min="4867" max="4872" width="18.5703125" style="1" customWidth="1"/>
    <col min="4873" max="5119" width="9.140625" style="1"/>
    <col min="5120" max="5120" width="3.42578125" style="1" customWidth="1"/>
    <col min="5121" max="5121" width="5.28515625" style="1" customWidth="1"/>
    <col min="5122" max="5122" width="31.5703125" style="1" customWidth="1"/>
    <col min="5123" max="5128" width="18.5703125" style="1" customWidth="1"/>
    <col min="5129" max="5375" width="9.140625" style="1"/>
    <col min="5376" max="5376" width="3.42578125" style="1" customWidth="1"/>
    <col min="5377" max="5377" width="5.28515625" style="1" customWidth="1"/>
    <col min="5378" max="5378" width="31.5703125" style="1" customWidth="1"/>
    <col min="5379" max="5384" width="18.5703125" style="1" customWidth="1"/>
    <col min="5385" max="5631" width="9.140625" style="1"/>
    <col min="5632" max="5632" width="3.42578125" style="1" customWidth="1"/>
    <col min="5633" max="5633" width="5.28515625" style="1" customWidth="1"/>
    <col min="5634" max="5634" width="31.5703125" style="1" customWidth="1"/>
    <col min="5635" max="5640" width="18.5703125" style="1" customWidth="1"/>
    <col min="5641" max="5887" width="9.140625" style="1"/>
    <col min="5888" max="5888" width="3.42578125" style="1" customWidth="1"/>
    <col min="5889" max="5889" width="5.28515625" style="1" customWidth="1"/>
    <col min="5890" max="5890" width="31.5703125" style="1" customWidth="1"/>
    <col min="5891" max="5896" width="18.5703125" style="1" customWidth="1"/>
    <col min="5897" max="6143" width="9.140625" style="1"/>
    <col min="6144" max="6144" width="3.42578125" style="1" customWidth="1"/>
    <col min="6145" max="6145" width="5.28515625" style="1" customWidth="1"/>
    <col min="6146" max="6146" width="31.5703125" style="1" customWidth="1"/>
    <col min="6147" max="6152" width="18.5703125" style="1" customWidth="1"/>
    <col min="6153" max="6399" width="9.140625" style="1"/>
    <col min="6400" max="6400" width="3.42578125" style="1" customWidth="1"/>
    <col min="6401" max="6401" width="5.28515625" style="1" customWidth="1"/>
    <col min="6402" max="6402" width="31.5703125" style="1" customWidth="1"/>
    <col min="6403" max="6408" width="18.5703125" style="1" customWidth="1"/>
    <col min="6409" max="6655" width="9.140625" style="1"/>
    <col min="6656" max="6656" width="3.42578125" style="1" customWidth="1"/>
    <col min="6657" max="6657" width="5.28515625" style="1" customWidth="1"/>
    <col min="6658" max="6658" width="31.5703125" style="1" customWidth="1"/>
    <col min="6659" max="6664" width="18.5703125" style="1" customWidth="1"/>
    <col min="6665" max="6911" width="9.140625" style="1"/>
    <col min="6912" max="6912" width="3.42578125" style="1" customWidth="1"/>
    <col min="6913" max="6913" width="5.28515625" style="1" customWidth="1"/>
    <col min="6914" max="6914" width="31.5703125" style="1" customWidth="1"/>
    <col min="6915" max="6920" width="18.5703125" style="1" customWidth="1"/>
    <col min="6921" max="7167" width="9.140625" style="1"/>
    <col min="7168" max="7168" width="3.42578125" style="1" customWidth="1"/>
    <col min="7169" max="7169" width="5.28515625" style="1" customWidth="1"/>
    <col min="7170" max="7170" width="31.5703125" style="1" customWidth="1"/>
    <col min="7171" max="7176" width="18.5703125" style="1" customWidth="1"/>
    <col min="7177" max="7423" width="9.140625" style="1"/>
    <col min="7424" max="7424" width="3.42578125" style="1" customWidth="1"/>
    <col min="7425" max="7425" width="5.28515625" style="1" customWidth="1"/>
    <col min="7426" max="7426" width="31.5703125" style="1" customWidth="1"/>
    <col min="7427" max="7432" width="18.5703125" style="1" customWidth="1"/>
    <col min="7433" max="7679" width="9.140625" style="1"/>
    <col min="7680" max="7680" width="3.42578125" style="1" customWidth="1"/>
    <col min="7681" max="7681" width="5.28515625" style="1" customWidth="1"/>
    <col min="7682" max="7682" width="31.5703125" style="1" customWidth="1"/>
    <col min="7683" max="7688" width="18.5703125" style="1" customWidth="1"/>
    <col min="7689" max="7935" width="9.140625" style="1"/>
    <col min="7936" max="7936" width="3.42578125" style="1" customWidth="1"/>
    <col min="7937" max="7937" width="5.28515625" style="1" customWidth="1"/>
    <col min="7938" max="7938" width="31.5703125" style="1" customWidth="1"/>
    <col min="7939" max="7944" width="18.5703125" style="1" customWidth="1"/>
    <col min="7945" max="8191" width="9.140625" style="1"/>
    <col min="8192" max="8192" width="3.42578125" style="1" customWidth="1"/>
    <col min="8193" max="8193" width="5.28515625" style="1" customWidth="1"/>
    <col min="8194" max="8194" width="31.5703125" style="1" customWidth="1"/>
    <col min="8195" max="8200" width="18.5703125" style="1" customWidth="1"/>
    <col min="8201" max="8447" width="9.140625" style="1"/>
    <col min="8448" max="8448" width="3.42578125" style="1" customWidth="1"/>
    <col min="8449" max="8449" width="5.28515625" style="1" customWidth="1"/>
    <col min="8450" max="8450" width="31.5703125" style="1" customWidth="1"/>
    <col min="8451" max="8456" width="18.5703125" style="1" customWidth="1"/>
    <col min="8457" max="8703" width="9.140625" style="1"/>
    <col min="8704" max="8704" width="3.42578125" style="1" customWidth="1"/>
    <col min="8705" max="8705" width="5.28515625" style="1" customWidth="1"/>
    <col min="8706" max="8706" width="31.5703125" style="1" customWidth="1"/>
    <col min="8707" max="8712" width="18.5703125" style="1" customWidth="1"/>
    <col min="8713" max="8959" width="9.140625" style="1"/>
    <col min="8960" max="8960" width="3.42578125" style="1" customWidth="1"/>
    <col min="8961" max="8961" width="5.28515625" style="1" customWidth="1"/>
    <col min="8962" max="8962" width="31.5703125" style="1" customWidth="1"/>
    <col min="8963" max="8968" width="18.5703125" style="1" customWidth="1"/>
    <col min="8969" max="9215" width="9.140625" style="1"/>
    <col min="9216" max="9216" width="3.42578125" style="1" customWidth="1"/>
    <col min="9217" max="9217" width="5.28515625" style="1" customWidth="1"/>
    <col min="9218" max="9218" width="31.5703125" style="1" customWidth="1"/>
    <col min="9219" max="9224" width="18.5703125" style="1" customWidth="1"/>
    <col min="9225" max="9471" width="9.140625" style="1"/>
    <col min="9472" max="9472" width="3.42578125" style="1" customWidth="1"/>
    <col min="9473" max="9473" width="5.28515625" style="1" customWidth="1"/>
    <col min="9474" max="9474" width="31.5703125" style="1" customWidth="1"/>
    <col min="9475" max="9480" width="18.5703125" style="1" customWidth="1"/>
    <col min="9481" max="9727" width="9.140625" style="1"/>
    <col min="9728" max="9728" width="3.42578125" style="1" customWidth="1"/>
    <col min="9729" max="9729" width="5.28515625" style="1" customWidth="1"/>
    <col min="9730" max="9730" width="31.5703125" style="1" customWidth="1"/>
    <col min="9731" max="9736" width="18.5703125" style="1" customWidth="1"/>
    <col min="9737" max="9983" width="9.140625" style="1"/>
    <col min="9984" max="9984" width="3.42578125" style="1" customWidth="1"/>
    <col min="9985" max="9985" width="5.28515625" style="1" customWidth="1"/>
    <col min="9986" max="9986" width="31.5703125" style="1" customWidth="1"/>
    <col min="9987" max="9992" width="18.5703125" style="1" customWidth="1"/>
    <col min="9993" max="10239" width="9.140625" style="1"/>
    <col min="10240" max="10240" width="3.42578125" style="1" customWidth="1"/>
    <col min="10241" max="10241" width="5.28515625" style="1" customWidth="1"/>
    <col min="10242" max="10242" width="31.5703125" style="1" customWidth="1"/>
    <col min="10243" max="10248" width="18.5703125" style="1" customWidth="1"/>
    <col min="10249" max="10495" width="9.140625" style="1"/>
    <col min="10496" max="10496" width="3.42578125" style="1" customWidth="1"/>
    <col min="10497" max="10497" width="5.28515625" style="1" customWidth="1"/>
    <col min="10498" max="10498" width="31.5703125" style="1" customWidth="1"/>
    <col min="10499" max="10504" width="18.5703125" style="1" customWidth="1"/>
    <col min="10505" max="10751" width="9.140625" style="1"/>
    <col min="10752" max="10752" width="3.42578125" style="1" customWidth="1"/>
    <col min="10753" max="10753" width="5.28515625" style="1" customWidth="1"/>
    <col min="10754" max="10754" width="31.5703125" style="1" customWidth="1"/>
    <col min="10755" max="10760" width="18.5703125" style="1" customWidth="1"/>
    <col min="10761" max="11007" width="9.140625" style="1"/>
    <col min="11008" max="11008" width="3.42578125" style="1" customWidth="1"/>
    <col min="11009" max="11009" width="5.28515625" style="1" customWidth="1"/>
    <col min="11010" max="11010" width="31.5703125" style="1" customWidth="1"/>
    <col min="11011" max="11016" width="18.5703125" style="1" customWidth="1"/>
    <col min="11017" max="11263" width="9.140625" style="1"/>
    <col min="11264" max="11264" width="3.42578125" style="1" customWidth="1"/>
    <col min="11265" max="11265" width="5.28515625" style="1" customWidth="1"/>
    <col min="11266" max="11266" width="31.5703125" style="1" customWidth="1"/>
    <col min="11267" max="11272" width="18.5703125" style="1" customWidth="1"/>
    <col min="11273" max="11519" width="9.140625" style="1"/>
    <col min="11520" max="11520" width="3.42578125" style="1" customWidth="1"/>
    <col min="11521" max="11521" width="5.28515625" style="1" customWidth="1"/>
    <col min="11522" max="11522" width="31.5703125" style="1" customWidth="1"/>
    <col min="11523" max="11528" width="18.5703125" style="1" customWidth="1"/>
    <col min="11529" max="11775" width="9.140625" style="1"/>
    <col min="11776" max="11776" width="3.42578125" style="1" customWidth="1"/>
    <col min="11777" max="11777" width="5.28515625" style="1" customWidth="1"/>
    <col min="11778" max="11778" width="31.5703125" style="1" customWidth="1"/>
    <col min="11779" max="11784" width="18.5703125" style="1" customWidth="1"/>
    <col min="11785" max="12031" width="9.140625" style="1"/>
    <col min="12032" max="12032" width="3.42578125" style="1" customWidth="1"/>
    <col min="12033" max="12033" width="5.28515625" style="1" customWidth="1"/>
    <col min="12034" max="12034" width="31.5703125" style="1" customWidth="1"/>
    <col min="12035" max="12040" width="18.5703125" style="1" customWidth="1"/>
    <col min="12041" max="12287" width="9.140625" style="1"/>
    <col min="12288" max="12288" width="3.42578125" style="1" customWidth="1"/>
    <col min="12289" max="12289" width="5.28515625" style="1" customWidth="1"/>
    <col min="12290" max="12290" width="31.5703125" style="1" customWidth="1"/>
    <col min="12291" max="12296" width="18.5703125" style="1" customWidth="1"/>
    <col min="12297" max="12543" width="9.140625" style="1"/>
    <col min="12544" max="12544" width="3.42578125" style="1" customWidth="1"/>
    <col min="12545" max="12545" width="5.28515625" style="1" customWidth="1"/>
    <col min="12546" max="12546" width="31.5703125" style="1" customWidth="1"/>
    <col min="12547" max="12552" width="18.5703125" style="1" customWidth="1"/>
    <col min="12553" max="12799" width="9.140625" style="1"/>
    <col min="12800" max="12800" width="3.42578125" style="1" customWidth="1"/>
    <col min="12801" max="12801" width="5.28515625" style="1" customWidth="1"/>
    <col min="12802" max="12802" width="31.5703125" style="1" customWidth="1"/>
    <col min="12803" max="12808" width="18.5703125" style="1" customWidth="1"/>
    <col min="12809" max="13055" width="9.140625" style="1"/>
    <col min="13056" max="13056" width="3.42578125" style="1" customWidth="1"/>
    <col min="13057" max="13057" width="5.28515625" style="1" customWidth="1"/>
    <col min="13058" max="13058" width="31.5703125" style="1" customWidth="1"/>
    <col min="13059" max="13064" width="18.5703125" style="1" customWidth="1"/>
    <col min="13065" max="13311" width="9.140625" style="1"/>
    <col min="13312" max="13312" width="3.42578125" style="1" customWidth="1"/>
    <col min="13313" max="13313" width="5.28515625" style="1" customWidth="1"/>
    <col min="13314" max="13314" width="31.5703125" style="1" customWidth="1"/>
    <col min="13315" max="13320" width="18.5703125" style="1" customWidth="1"/>
    <col min="13321" max="13567" width="9.140625" style="1"/>
    <col min="13568" max="13568" width="3.42578125" style="1" customWidth="1"/>
    <col min="13569" max="13569" width="5.28515625" style="1" customWidth="1"/>
    <col min="13570" max="13570" width="31.5703125" style="1" customWidth="1"/>
    <col min="13571" max="13576" width="18.5703125" style="1" customWidth="1"/>
    <col min="13577" max="13823" width="9.140625" style="1"/>
    <col min="13824" max="13824" width="3.42578125" style="1" customWidth="1"/>
    <col min="13825" max="13825" width="5.28515625" style="1" customWidth="1"/>
    <col min="13826" max="13826" width="31.5703125" style="1" customWidth="1"/>
    <col min="13827" max="13832" width="18.5703125" style="1" customWidth="1"/>
    <col min="13833" max="14079" width="9.140625" style="1"/>
    <col min="14080" max="14080" width="3.42578125" style="1" customWidth="1"/>
    <col min="14081" max="14081" width="5.28515625" style="1" customWidth="1"/>
    <col min="14082" max="14082" width="31.5703125" style="1" customWidth="1"/>
    <col min="14083" max="14088" width="18.5703125" style="1" customWidth="1"/>
    <col min="14089" max="14335" width="9.140625" style="1"/>
    <col min="14336" max="14336" width="3.42578125" style="1" customWidth="1"/>
    <col min="14337" max="14337" width="5.28515625" style="1" customWidth="1"/>
    <col min="14338" max="14338" width="31.5703125" style="1" customWidth="1"/>
    <col min="14339" max="14344" width="18.5703125" style="1" customWidth="1"/>
    <col min="14345" max="14591" width="9.140625" style="1"/>
    <col min="14592" max="14592" width="3.42578125" style="1" customWidth="1"/>
    <col min="14593" max="14593" width="5.28515625" style="1" customWidth="1"/>
    <col min="14594" max="14594" width="31.5703125" style="1" customWidth="1"/>
    <col min="14595" max="14600" width="18.5703125" style="1" customWidth="1"/>
    <col min="14601" max="14847" width="9.140625" style="1"/>
    <col min="14848" max="14848" width="3.42578125" style="1" customWidth="1"/>
    <col min="14849" max="14849" width="5.28515625" style="1" customWidth="1"/>
    <col min="14850" max="14850" width="31.5703125" style="1" customWidth="1"/>
    <col min="14851" max="14856" width="18.5703125" style="1" customWidth="1"/>
    <col min="14857" max="15103" width="9.140625" style="1"/>
    <col min="15104" max="15104" width="3.42578125" style="1" customWidth="1"/>
    <col min="15105" max="15105" width="5.28515625" style="1" customWidth="1"/>
    <col min="15106" max="15106" width="31.5703125" style="1" customWidth="1"/>
    <col min="15107" max="15112" width="18.5703125" style="1" customWidth="1"/>
    <col min="15113" max="15359" width="9.140625" style="1"/>
    <col min="15360" max="15360" width="3.42578125" style="1" customWidth="1"/>
    <col min="15361" max="15361" width="5.28515625" style="1" customWidth="1"/>
    <col min="15362" max="15362" width="31.5703125" style="1" customWidth="1"/>
    <col min="15363" max="15368" width="18.5703125" style="1" customWidth="1"/>
    <col min="15369" max="15615" width="9.140625" style="1"/>
    <col min="15616" max="15616" width="3.42578125" style="1" customWidth="1"/>
    <col min="15617" max="15617" width="5.28515625" style="1" customWidth="1"/>
    <col min="15618" max="15618" width="31.5703125" style="1" customWidth="1"/>
    <col min="15619" max="15624" width="18.5703125" style="1" customWidth="1"/>
    <col min="15625" max="15871" width="9.140625" style="1"/>
    <col min="15872" max="15872" width="3.42578125" style="1" customWidth="1"/>
    <col min="15873" max="15873" width="5.28515625" style="1" customWidth="1"/>
    <col min="15874" max="15874" width="31.5703125" style="1" customWidth="1"/>
    <col min="15875" max="15880" width="18.5703125" style="1" customWidth="1"/>
    <col min="15881" max="16127" width="9.140625" style="1"/>
    <col min="16128" max="16128" width="3.42578125" style="1" customWidth="1"/>
    <col min="16129" max="16129" width="5.28515625" style="1" customWidth="1"/>
    <col min="16130" max="16130" width="31.5703125" style="1" customWidth="1"/>
    <col min="16131" max="16136" width="18.5703125" style="1" customWidth="1"/>
    <col min="16137" max="16384" width="9.140625" style="1"/>
  </cols>
  <sheetData>
    <row r="1" spans="1:12" ht="42" customHeight="1" x14ac:dyDescent="0.2">
      <c r="A1" s="103" t="s">
        <v>120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</row>
    <row r="2" spans="1:12" ht="21" customHeight="1" x14ac:dyDescent="0.2">
      <c r="A2" s="101" t="s">
        <v>47</v>
      </c>
      <c r="B2" s="102" t="s">
        <v>48</v>
      </c>
      <c r="C2" s="102" t="s">
        <v>116</v>
      </c>
      <c r="D2" s="102"/>
      <c r="E2" s="102"/>
      <c r="F2" s="102"/>
      <c r="G2" s="102"/>
      <c r="H2" s="102"/>
      <c r="I2" s="102"/>
      <c r="J2" s="102"/>
      <c r="K2" s="102"/>
      <c r="L2" s="102"/>
    </row>
    <row r="3" spans="1:12" ht="22.5" customHeight="1" x14ac:dyDescent="0.2">
      <c r="A3" s="101"/>
      <c r="B3" s="102"/>
      <c r="C3" s="29">
        <v>2008</v>
      </c>
      <c r="D3" s="29">
        <v>2009</v>
      </c>
      <c r="E3" s="29">
        <v>2010</v>
      </c>
      <c r="F3" s="29">
        <v>2011</v>
      </c>
      <c r="G3" s="29">
        <v>2012</v>
      </c>
      <c r="H3" s="29">
        <v>2013</v>
      </c>
      <c r="I3" s="40">
        <v>2014</v>
      </c>
      <c r="J3" s="48">
        <v>2015</v>
      </c>
      <c r="K3" s="62">
        <v>2016</v>
      </c>
      <c r="L3" s="71">
        <v>2017</v>
      </c>
    </row>
    <row r="4" spans="1:12" s="2" customFormat="1" ht="15" customHeight="1" x14ac:dyDescent="0.25">
      <c r="A4" s="31" t="s">
        <v>51</v>
      </c>
      <c r="B4" s="32" t="s">
        <v>5</v>
      </c>
      <c r="C4" s="33">
        <v>48</v>
      </c>
      <c r="D4" s="33">
        <v>45</v>
      </c>
      <c r="E4" s="33">
        <v>50</v>
      </c>
      <c r="F4" s="33">
        <v>41</v>
      </c>
      <c r="G4" s="33">
        <v>48</v>
      </c>
      <c r="H4" s="33">
        <v>44</v>
      </c>
      <c r="I4" s="33">
        <v>43</v>
      </c>
      <c r="J4" s="33">
        <v>43</v>
      </c>
      <c r="K4" s="33">
        <v>47</v>
      </c>
      <c r="L4" s="33">
        <v>48</v>
      </c>
    </row>
    <row r="5" spans="1:12" s="2" customFormat="1" ht="15" customHeight="1" x14ac:dyDescent="0.25">
      <c r="A5" s="31" t="s">
        <v>52</v>
      </c>
      <c r="B5" s="32" t="s">
        <v>9</v>
      </c>
      <c r="C5" s="33">
        <v>81</v>
      </c>
      <c r="D5" s="33">
        <v>103</v>
      </c>
      <c r="E5" s="33">
        <v>73</v>
      </c>
      <c r="F5" s="33">
        <v>80</v>
      </c>
      <c r="G5" s="33">
        <v>57</v>
      </c>
      <c r="H5" s="33">
        <v>58</v>
      </c>
      <c r="I5" s="33">
        <v>70</v>
      </c>
      <c r="J5" s="33">
        <v>69</v>
      </c>
      <c r="K5" s="33">
        <v>54</v>
      </c>
      <c r="L5" s="33">
        <v>75</v>
      </c>
    </row>
    <row r="6" spans="1:12" s="2" customFormat="1" ht="15" customHeight="1" x14ac:dyDescent="0.25">
      <c r="A6" s="31" t="s">
        <v>53</v>
      </c>
      <c r="B6" s="32" t="s">
        <v>10</v>
      </c>
      <c r="C6" s="33">
        <v>126</v>
      </c>
      <c r="D6" s="33">
        <v>100</v>
      </c>
      <c r="E6" s="33">
        <v>109</v>
      </c>
      <c r="F6" s="33">
        <v>92</v>
      </c>
      <c r="G6" s="33">
        <v>111</v>
      </c>
      <c r="H6" s="33">
        <v>94</v>
      </c>
      <c r="I6" s="33">
        <v>103</v>
      </c>
      <c r="J6" s="33">
        <v>84</v>
      </c>
      <c r="K6" s="33">
        <v>92</v>
      </c>
      <c r="L6" s="33">
        <v>99</v>
      </c>
    </row>
    <row r="7" spans="1:12" s="2" customFormat="1" ht="15" customHeight="1" x14ac:dyDescent="0.25">
      <c r="A7" s="31" t="s">
        <v>54</v>
      </c>
      <c r="B7" s="32" t="s">
        <v>11</v>
      </c>
      <c r="C7" s="33">
        <v>658</v>
      </c>
      <c r="D7" s="33">
        <v>686</v>
      </c>
      <c r="E7" s="33">
        <v>676</v>
      </c>
      <c r="F7" s="33">
        <v>670</v>
      </c>
      <c r="G7" s="33">
        <v>689</v>
      </c>
      <c r="H7" s="33">
        <v>635</v>
      </c>
      <c r="I7" s="33">
        <v>667</v>
      </c>
      <c r="J7" s="33">
        <v>616</v>
      </c>
      <c r="K7" s="33">
        <v>632</v>
      </c>
      <c r="L7" s="33">
        <v>701</v>
      </c>
    </row>
    <row r="8" spans="1:12" s="2" customFormat="1" ht="15" customHeight="1" x14ac:dyDescent="0.25">
      <c r="A8" s="31" t="s">
        <v>55</v>
      </c>
      <c r="B8" s="32" t="s">
        <v>12</v>
      </c>
      <c r="C8" s="33">
        <v>102</v>
      </c>
      <c r="D8" s="33">
        <v>104</v>
      </c>
      <c r="E8" s="33">
        <v>141</v>
      </c>
      <c r="F8" s="33">
        <v>138</v>
      </c>
      <c r="G8" s="33">
        <v>174</v>
      </c>
      <c r="H8" s="33">
        <v>234</v>
      </c>
      <c r="I8" s="33">
        <v>260</v>
      </c>
      <c r="J8" s="33">
        <v>314</v>
      </c>
      <c r="K8" s="33">
        <v>371</v>
      </c>
      <c r="L8" s="33">
        <v>386</v>
      </c>
    </row>
    <row r="9" spans="1:12" s="2" customFormat="1" ht="15" customHeight="1" x14ac:dyDescent="0.25">
      <c r="A9" s="31" t="s">
        <v>56</v>
      </c>
      <c r="B9" s="32" t="s">
        <v>13</v>
      </c>
      <c r="C9" s="33">
        <v>113</v>
      </c>
      <c r="D9" s="33">
        <v>109</v>
      </c>
      <c r="E9" s="33">
        <v>118</v>
      </c>
      <c r="F9" s="33">
        <v>105</v>
      </c>
      <c r="G9" s="33">
        <v>117</v>
      </c>
      <c r="H9" s="33">
        <v>123</v>
      </c>
      <c r="I9" s="33">
        <v>120</v>
      </c>
      <c r="J9" s="33">
        <v>118</v>
      </c>
      <c r="K9" s="33">
        <v>120</v>
      </c>
      <c r="L9" s="33">
        <v>101</v>
      </c>
    </row>
    <row r="10" spans="1:12" s="2" customFormat="1" ht="15" customHeight="1" x14ac:dyDescent="0.25">
      <c r="A10" s="31" t="s">
        <v>57</v>
      </c>
      <c r="B10" s="32" t="s">
        <v>14</v>
      </c>
      <c r="C10" s="33">
        <v>31</v>
      </c>
      <c r="D10" s="33">
        <v>20</v>
      </c>
      <c r="E10" s="33">
        <v>26</v>
      </c>
      <c r="F10" s="33">
        <v>28</v>
      </c>
      <c r="G10" s="33">
        <v>12</v>
      </c>
      <c r="H10" s="33">
        <v>23</v>
      </c>
      <c r="I10" s="33">
        <v>22</v>
      </c>
      <c r="J10" s="33">
        <v>11</v>
      </c>
      <c r="K10" s="33">
        <v>16</v>
      </c>
      <c r="L10" s="33">
        <v>23</v>
      </c>
    </row>
    <row r="11" spans="1:12" s="2" customFormat="1" ht="15" customHeight="1" x14ac:dyDescent="0.25">
      <c r="A11" s="31" t="s">
        <v>58</v>
      </c>
      <c r="B11" s="32" t="s">
        <v>15</v>
      </c>
      <c r="C11" s="33">
        <v>12</v>
      </c>
      <c r="D11" s="33">
        <v>18</v>
      </c>
      <c r="E11" s="33">
        <v>11</v>
      </c>
      <c r="F11" s="33">
        <v>8</v>
      </c>
      <c r="G11" s="33">
        <v>9</v>
      </c>
      <c r="H11" s="33">
        <v>13</v>
      </c>
      <c r="I11" s="33">
        <v>21</v>
      </c>
      <c r="J11" s="33">
        <v>7</v>
      </c>
      <c r="K11" s="33">
        <v>13</v>
      </c>
      <c r="L11" s="33">
        <v>11</v>
      </c>
    </row>
    <row r="12" spans="1:12" s="2" customFormat="1" ht="15" customHeight="1" x14ac:dyDescent="0.25">
      <c r="A12" s="31" t="s">
        <v>59</v>
      </c>
      <c r="B12" s="32" t="s">
        <v>16</v>
      </c>
      <c r="C12" s="33">
        <v>62</v>
      </c>
      <c r="D12" s="33">
        <v>73</v>
      </c>
      <c r="E12" s="33">
        <v>67</v>
      </c>
      <c r="F12" s="33">
        <v>66</v>
      </c>
      <c r="G12" s="33">
        <v>59</v>
      </c>
      <c r="H12" s="33">
        <v>54</v>
      </c>
      <c r="I12" s="33">
        <v>58</v>
      </c>
      <c r="J12" s="33">
        <v>59</v>
      </c>
      <c r="K12" s="33">
        <v>63</v>
      </c>
      <c r="L12" s="33">
        <v>52</v>
      </c>
    </row>
    <row r="13" spans="1:12" s="2" customFormat="1" ht="15" customHeight="1" x14ac:dyDescent="0.25">
      <c r="A13" s="31" t="s">
        <v>60</v>
      </c>
      <c r="B13" s="32" t="s">
        <v>17</v>
      </c>
      <c r="C13" s="33">
        <v>22</v>
      </c>
      <c r="D13" s="33">
        <v>25</v>
      </c>
      <c r="E13" s="33">
        <v>30</v>
      </c>
      <c r="F13" s="33">
        <v>35</v>
      </c>
      <c r="G13" s="33">
        <v>20</v>
      </c>
      <c r="H13" s="33">
        <v>17</v>
      </c>
      <c r="I13" s="33">
        <v>25</v>
      </c>
      <c r="J13" s="33">
        <v>17</v>
      </c>
      <c r="K13" s="33">
        <v>24</v>
      </c>
      <c r="L13" s="33">
        <v>18</v>
      </c>
    </row>
    <row r="14" spans="1:12" s="2" customFormat="1" ht="15" customHeight="1" x14ac:dyDescent="0.25">
      <c r="A14" s="31" t="s">
        <v>61</v>
      </c>
      <c r="B14" s="32" t="s">
        <v>18</v>
      </c>
      <c r="C14" s="33">
        <v>110</v>
      </c>
      <c r="D14" s="33">
        <v>102</v>
      </c>
      <c r="E14" s="33">
        <v>114</v>
      </c>
      <c r="F14" s="33">
        <v>75</v>
      </c>
      <c r="G14" s="33">
        <v>82</v>
      </c>
      <c r="H14" s="33">
        <v>76</v>
      </c>
      <c r="I14" s="33">
        <v>98</v>
      </c>
      <c r="J14" s="33">
        <v>80</v>
      </c>
      <c r="K14" s="33">
        <v>81</v>
      </c>
      <c r="L14" s="33">
        <v>81</v>
      </c>
    </row>
    <row r="15" spans="1:12" s="2" customFormat="1" ht="15" customHeight="1" x14ac:dyDescent="0.25">
      <c r="A15" s="31" t="s">
        <v>62</v>
      </c>
      <c r="B15" s="32" t="s">
        <v>19</v>
      </c>
      <c r="C15" s="33">
        <v>131</v>
      </c>
      <c r="D15" s="33">
        <v>159</v>
      </c>
      <c r="E15" s="33">
        <v>137</v>
      </c>
      <c r="F15" s="33">
        <v>143</v>
      </c>
      <c r="G15" s="33">
        <v>127</v>
      </c>
      <c r="H15" s="33">
        <v>118</v>
      </c>
      <c r="I15" s="33">
        <v>106</v>
      </c>
      <c r="J15" s="33">
        <v>116</v>
      </c>
      <c r="K15" s="33">
        <v>115</v>
      </c>
      <c r="L15" s="33">
        <v>105</v>
      </c>
    </row>
    <row r="16" spans="1:12" s="2" customFormat="1" ht="15" customHeight="1" x14ac:dyDescent="0.25">
      <c r="A16" s="31" t="s">
        <v>63</v>
      </c>
      <c r="B16" s="32" t="s">
        <v>20</v>
      </c>
      <c r="C16" s="33">
        <v>40</v>
      </c>
      <c r="D16" s="33">
        <v>33</v>
      </c>
      <c r="E16" s="33">
        <v>32</v>
      </c>
      <c r="F16" s="33">
        <v>34</v>
      </c>
      <c r="G16" s="33">
        <v>37</v>
      </c>
      <c r="H16" s="33">
        <v>35</v>
      </c>
      <c r="I16" s="33">
        <v>21</v>
      </c>
      <c r="J16" s="33">
        <v>36</v>
      </c>
      <c r="K16" s="33">
        <v>21</v>
      </c>
      <c r="L16" s="33">
        <v>35</v>
      </c>
    </row>
    <row r="17" spans="1:12" s="2" customFormat="1" ht="15" customHeight="1" x14ac:dyDescent="0.25">
      <c r="A17" s="31" t="s">
        <v>64</v>
      </c>
      <c r="B17" s="32" t="s">
        <v>21</v>
      </c>
      <c r="C17" s="33">
        <v>164</v>
      </c>
      <c r="D17" s="33">
        <v>159</v>
      </c>
      <c r="E17" s="33">
        <v>167</v>
      </c>
      <c r="F17" s="33">
        <v>135</v>
      </c>
      <c r="G17" s="33">
        <v>148</v>
      </c>
      <c r="H17" s="33">
        <v>136</v>
      </c>
      <c r="I17" s="33">
        <v>137</v>
      </c>
      <c r="J17" s="33">
        <v>128</v>
      </c>
      <c r="K17" s="33">
        <v>146</v>
      </c>
      <c r="L17" s="33">
        <v>123</v>
      </c>
    </row>
    <row r="18" spans="1:12" s="2" customFormat="1" ht="15" customHeight="1" x14ac:dyDescent="0.25">
      <c r="A18" s="31" t="s">
        <v>65</v>
      </c>
      <c r="B18" s="32" t="s">
        <v>22</v>
      </c>
      <c r="C18" s="33">
        <v>165</v>
      </c>
      <c r="D18" s="33">
        <v>161</v>
      </c>
      <c r="E18" s="33">
        <v>138</v>
      </c>
      <c r="F18" s="33">
        <v>160</v>
      </c>
      <c r="G18" s="33">
        <v>173</v>
      </c>
      <c r="H18" s="33">
        <v>143</v>
      </c>
      <c r="I18" s="33">
        <v>180</v>
      </c>
      <c r="J18" s="33">
        <v>134</v>
      </c>
      <c r="K18" s="33">
        <v>144</v>
      </c>
      <c r="L18" s="33">
        <v>168</v>
      </c>
    </row>
    <row r="19" spans="1:12" s="2" customFormat="1" ht="15" customHeight="1" x14ac:dyDescent="0.25">
      <c r="A19" s="31" t="s">
        <v>66</v>
      </c>
      <c r="B19" s="32" t="s">
        <v>23</v>
      </c>
      <c r="C19" s="33">
        <v>255</v>
      </c>
      <c r="D19" s="33">
        <v>280</v>
      </c>
      <c r="E19" s="33">
        <v>290</v>
      </c>
      <c r="F19" s="33">
        <v>286</v>
      </c>
      <c r="G19" s="33">
        <v>322</v>
      </c>
      <c r="H19" s="33">
        <v>363</v>
      </c>
      <c r="I19" s="33">
        <v>359</v>
      </c>
      <c r="J19" s="33">
        <v>337</v>
      </c>
      <c r="K19" s="33">
        <v>417</v>
      </c>
      <c r="L19" s="33">
        <v>364</v>
      </c>
    </row>
    <row r="20" spans="1:12" s="2" customFormat="1" ht="15" customHeight="1" x14ac:dyDescent="0.25">
      <c r="A20" s="31" t="s">
        <v>67</v>
      </c>
      <c r="B20" s="32" t="s">
        <v>24</v>
      </c>
      <c r="C20" s="33">
        <v>38</v>
      </c>
      <c r="D20" s="33">
        <v>43</v>
      </c>
      <c r="E20" s="33">
        <v>51</v>
      </c>
      <c r="F20" s="33">
        <v>47</v>
      </c>
      <c r="G20" s="33">
        <v>41</v>
      </c>
      <c r="H20" s="33">
        <v>41</v>
      </c>
      <c r="I20" s="33">
        <v>28</v>
      </c>
      <c r="J20" s="33">
        <v>42</v>
      </c>
      <c r="K20" s="33">
        <v>37</v>
      </c>
      <c r="L20" s="33">
        <v>38</v>
      </c>
    </row>
    <row r="21" spans="1:12" s="2" customFormat="1" ht="15" customHeight="1" x14ac:dyDescent="0.25">
      <c r="A21" s="31" t="s">
        <v>68</v>
      </c>
      <c r="B21" s="32" t="s">
        <v>25</v>
      </c>
      <c r="C21" s="33">
        <v>131</v>
      </c>
      <c r="D21" s="33">
        <v>134</v>
      </c>
      <c r="E21" s="33">
        <v>108</v>
      </c>
      <c r="F21" s="33">
        <v>105</v>
      </c>
      <c r="G21" s="33">
        <v>114</v>
      </c>
      <c r="H21" s="33">
        <v>110</v>
      </c>
      <c r="I21" s="33">
        <v>130</v>
      </c>
      <c r="J21" s="33">
        <v>132</v>
      </c>
      <c r="K21" s="33">
        <v>113</v>
      </c>
      <c r="L21" s="33">
        <v>130</v>
      </c>
    </row>
    <row r="22" spans="1:12" s="2" customFormat="1" ht="15" customHeight="1" x14ac:dyDescent="0.25">
      <c r="A22" s="31" t="s">
        <v>69</v>
      </c>
      <c r="B22" s="32" t="s">
        <v>26</v>
      </c>
      <c r="C22" s="33">
        <v>223</v>
      </c>
      <c r="D22" s="33">
        <v>235</v>
      </c>
      <c r="E22" s="33">
        <v>231</v>
      </c>
      <c r="F22" s="33">
        <v>203</v>
      </c>
      <c r="G22" s="33">
        <v>190</v>
      </c>
      <c r="H22" s="33">
        <v>194</v>
      </c>
      <c r="I22" s="33">
        <v>181</v>
      </c>
      <c r="J22" s="33">
        <v>187</v>
      </c>
      <c r="K22" s="33">
        <v>175</v>
      </c>
      <c r="L22" s="33">
        <v>174</v>
      </c>
    </row>
    <row r="23" spans="1:12" s="2" customFormat="1" ht="15" customHeight="1" x14ac:dyDescent="0.25">
      <c r="A23" s="31" t="s">
        <v>70</v>
      </c>
      <c r="B23" s="32" t="s">
        <v>27</v>
      </c>
      <c r="C23" s="33">
        <v>22</v>
      </c>
      <c r="D23" s="33">
        <v>23</v>
      </c>
      <c r="E23" s="33">
        <v>16</v>
      </c>
      <c r="F23" s="33">
        <v>13</v>
      </c>
      <c r="G23" s="33">
        <v>12</v>
      </c>
      <c r="H23" s="33">
        <v>-3</v>
      </c>
      <c r="I23" s="33">
        <v>16</v>
      </c>
      <c r="J23" s="33">
        <v>13</v>
      </c>
      <c r="K23" s="33">
        <v>13</v>
      </c>
      <c r="L23" s="33">
        <v>15</v>
      </c>
    </row>
    <row r="24" spans="1:12" s="2" customFormat="1" ht="15" customHeight="1" x14ac:dyDescent="0.25">
      <c r="A24" s="31" t="s">
        <v>71</v>
      </c>
      <c r="B24" s="32" t="s">
        <v>28</v>
      </c>
      <c r="C24" s="33">
        <v>150</v>
      </c>
      <c r="D24" s="33">
        <v>155</v>
      </c>
      <c r="E24" s="33">
        <v>141</v>
      </c>
      <c r="F24" s="33">
        <v>138</v>
      </c>
      <c r="G24" s="33">
        <v>115</v>
      </c>
      <c r="H24" s="33">
        <v>118</v>
      </c>
      <c r="I24" s="33">
        <v>118</v>
      </c>
      <c r="J24" s="33">
        <v>118</v>
      </c>
      <c r="K24" s="33">
        <v>105</v>
      </c>
      <c r="L24" s="33">
        <v>110</v>
      </c>
    </row>
    <row r="25" spans="1:12" s="2" customFormat="1" ht="15" customHeight="1" x14ac:dyDescent="0.25">
      <c r="A25" s="31" t="s">
        <v>72</v>
      </c>
      <c r="B25" s="32" t="s">
        <v>29</v>
      </c>
      <c r="C25" s="33">
        <v>88</v>
      </c>
      <c r="D25" s="33">
        <v>113</v>
      </c>
      <c r="E25" s="33">
        <v>89</v>
      </c>
      <c r="F25" s="33">
        <v>91</v>
      </c>
      <c r="G25" s="33">
        <v>88</v>
      </c>
      <c r="H25" s="33">
        <v>71</v>
      </c>
      <c r="I25" s="33">
        <v>102</v>
      </c>
      <c r="J25" s="33">
        <v>89</v>
      </c>
      <c r="K25" s="33">
        <v>90</v>
      </c>
      <c r="L25" s="33">
        <v>76</v>
      </c>
    </row>
    <row r="26" spans="1:12" s="2" customFormat="1" ht="15" customHeight="1" x14ac:dyDescent="0.25">
      <c r="A26" s="31" t="s">
        <v>73</v>
      </c>
      <c r="B26" s="32" t="s">
        <v>30</v>
      </c>
      <c r="C26" s="33">
        <v>52</v>
      </c>
      <c r="D26" s="33">
        <v>45</v>
      </c>
      <c r="E26" s="33">
        <v>43</v>
      </c>
      <c r="F26" s="33">
        <v>52</v>
      </c>
      <c r="G26" s="33">
        <v>49</v>
      </c>
      <c r="H26" s="33">
        <v>50</v>
      </c>
      <c r="I26" s="33">
        <v>47</v>
      </c>
      <c r="J26" s="33">
        <v>50</v>
      </c>
      <c r="K26" s="33">
        <v>48</v>
      </c>
      <c r="L26" s="33">
        <v>49</v>
      </c>
    </row>
    <row r="27" spans="1:12" s="2" customFormat="1" ht="15" customHeight="1" x14ac:dyDescent="0.25">
      <c r="A27" s="31" t="s">
        <v>74</v>
      </c>
      <c r="B27" s="32" t="s">
        <v>31</v>
      </c>
      <c r="C27" s="33">
        <v>93</v>
      </c>
      <c r="D27" s="33">
        <v>93</v>
      </c>
      <c r="E27" s="33">
        <v>94</v>
      </c>
      <c r="F27" s="33">
        <v>97</v>
      </c>
      <c r="G27" s="33">
        <v>85</v>
      </c>
      <c r="H27" s="33">
        <v>91</v>
      </c>
      <c r="I27" s="33">
        <v>100</v>
      </c>
      <c r="J27" s="33">
        <v>69</v>
      </c>
      <c r="K27" s="33">
        <v>86</v>
      </c>
      <c r="L27" s="33">
        <v>88</v>
      </c>
    </row>
    <row r="28" spans="1:12" s="2" customFormat="1" ht="15" customHeight="1" x14ac:dyDescent="0.25">
      <c r="A28" s="31" t="s">
        <v>75</v>
      </c>
      <c r="B28" s="32" t="s">
        <v>32</v>
      </c>
      <c r="C28" s="33">
        <v>260</v>
      </c>
      <c r="D28" s="33">
        <v>272</v>
      </c>
      <c r="E28" s="33">
        <v>281</v>
      </c>
      <c r="F28" s="33">
        <v>208</v>
      </c>
      <c r="G28" s="33">
        <v>249</v>
      </c>
      <c r="H28" s="33">
        <v>206</v>
      </c>
      <c r="I28" s="33">
        <v>220</v>
      </c>
      <c r="J28" s="33">
        <v>191</v>
      </c>
      <c r="K28" s="33">
        <v>207</v>
      </c>
      <c r="L28" s="33">
        <v>195</v>
      </c>
    </row>
    <row r="29" spans="1:12" s="2" customFormat="1" ht="15" customHeight="1" x14ac:dyDescent="0.25">
      <c r="A29" s="31" t="s">
        <v>76</v>
      </c>
      <c r="B29" s="32" t="s">
        <v>33</v>
      </c>
      <c r="C29" s="33">
        <v>375</v>
      </c>
      <c r="D29" s="33">
        <v>338</v>
      </c>
      <c r="E29" s="33">
        <v>384</v>
      </c>
      <c r="F29" s="33">
        <v>350</v>
      </c>
      <c r="G29" s="33">
        <v>358</v>
      </c>
      <c r="H29" s="33">
        <v>357</v>
      </c>
      <c r="I29" s="33">
        <v>356</v>
      </c>
      <c r="J29" s="33">
        <v>383</v>
      </c>
      <c r="K29" s="33">
        <v>400</v>
      </c>
      <c r="L29" s="33">
        <v>351</v>
      </c>
    </row>
    <row r="30" spans="1:12" s="2" customFormat="1" ht="15" customHeight="1" x14ac:dyDescent="0.25">
      <c r="A30" s="31" t="s">
        <v>77</v>
      </c>
      <c r="B30" s="32" t="s">
        <v>34</v>
      </c>
      <c r="C30" s="33">
        <v>31</v>
      </c>
      <c r="D30" s="33">
        <v>31</v>
      </c>
      <c r="E30" s="33">
        <v>30</v>
      </c>
      <c r="F30" s="33">
        <v>27</v>
      </c>
      <c r="G30" s="33">
        <v>30</v>
      </c>
      <c r="H30" s="33">
        <v>30</v>
      </c>
      <c r="I30" s="33">
        <v>27</v>
      </c>
      <c r="J30" s="33">
        <v>26</v>
      </c>
      <c r="K30" s="33">
        <v>24</v>
      </c>
      <c r="L30" s="33">
        <v>23</v>
      </c>
    </row>
    <row r="31" spans="1:12" s="2" customFormat="1" ht="15" customHeight="1" x14ac:dyDescent="0.25">
      <c r="A31" s="31" t="s">
        <v>78</v>
      </c>
      <c r="B31" s="32" t="s">
        <v>35</v>
      </c>
      <c r="C31" s="33">
        <v>230</v>
      </c>
      <c r="D31" s="33">
        <v>270</v>
      </c>
      <c r="E31" s="33">
        <v>211</v>
      </c>
      <c r="F31" s="33">
        <v>214</v>
      </c>
      <c r="G31" s="33">
        <v>193</v>
      </c>
      <c r="H31" s="33">
        <v>220</v>
      </c>
      <c r="I31" s="33">
        <v>212</v>
      </c>
      <c r="J31" s="33">
        <v>200</v>
      </c>
      <c r="K31" s="33">
        <v>198</v>
      </c>
      <c r="L31" s="33">
        <v>171</v>
      </c>
    </row>
    <row r="32" spans="1:12" s="2" customFormat="1" ht="15" customHeight="1" x14ac:dyDescent="0.25">
      <c r="A32" s="31" t="s">
        <v>79</v>
      </c>
      <c r="B32" s="32" t="s">
        <v>36</v>
      </c>
      <c r="C32" s="33">
        <v>224</v>
      </c>
      <c r="D32" s="33">
        <v>209</v>
      </c>
      <c r="E32" s="33">
        <v>205</v>
      </c>
      <c r="F32" s="33">
        <v>189</v>
      </c>
      <c r="G32" s="33">
        <v>203</v>
      </c>
      <c r="H32" s="33">
        <v>189</v>
      </c>
      <c r="I32" s="33">
        <v>197</v>
      </c>
      <c r="J32" s="33">
        <v>192</v>
      </c>
      <c r="K32" s="33">
        <v>185</v>
      </c>
      <c r="L32" s="33">
        <v>202</v>
      </c>
    </row>
    <row r="33" spans="1:12" s="2" customFormat="1" ht="15" customHeight="1" x14ac:dyDescent="0.25">
      <c r="A33" s="31" t="s">
        <v>80</v>
      </c>
      <c r="B33" s="32" t="s">
        <v>37</v>
      </c>
      <c r="C33" s="33">
        <v>26</v>
      </c>
      <c r="D33" s="33">
        <v>44</v>
      </c>
      <c r="E33" s="33">
        <v>34</v>
      </c>
      <c r="F33" s="33">
        <v>33</v>
      </c>
      <c r="G33" s="33">
        <v>37</v>
      </c>
      <c r="H33" s="33">
        <v>33</v>
      </c>
      <c r="I33" s="33">
        <v>32</v>
      </c>
      <c r="J33" s="33">
        <v>23</v>
      </c>
      <c r="K33" s="33">
        <v>26</v>
      </c>
      <c r="L33" s="33">
        <v>25</v>
      </c>
    </row>
    <row r="34" spans="1:12" s="2" customFormat="1" ht="15" customHeight="1" x14ac:dyDescent="0.25">
      <c r="A34" s="31" t="s">
        <v>81</v>
      </c>
      <c r="B34" s="32" t="s">
        <v>38</v>
      </c>
      <c r="C34" s="33">
        <v>12</v>
      </c>
      <c r="D34" s="33">
        <v>17</v>
      </c>
      <c r="E34" s="33">
        <v>20</v>
      </c>
      <c r="F34" s="33">
        <v>21</v>
      </c>
      <c r="G34" s="33">
        <v>18</v>
      </c>
      <c r="H34" s="33">
        <v>27</v>
      </c>
      <c r="I34" s="33">
        <v>20</v>
      </c>
      <c r="J34" s="33">
        <v>19</v>
      </c>
      <c r="K34" s="33">
        <v>23</v>
      </c>
      <c r="L34" s="33">
        <v>20</v>
      </c>
    </row>
    <row r="35" spans="1:12" s="2" customFormat="1" ht="15" customHeight="1" x14ac:dyDescent="0.25">
      <c r="A35" s="31" t="s">
        <v>82</v>
      </c>
      <c r="B35" s="32" t="s">
        <v>39</v>
      </c>
      <c r="C35" s="33">
        <v>109</v>
      </c>
      <c r="D35" s="33">
        <v>131</v>
      </c>
      <c r="E35" s="33">
        <v>116</v>
      </c>
      <c r="F35" s="33">
        <v>99</v>
      </c>
      <c r="G35" s="33">
        <v>108</v>
      </c>
      <c r="H35" s="33">
        <v>94</v>
      </c>
      <c r="I35" s="33">
        <v>93</v>
      </c>
      <c r="J35" s="33">
        <v>107</v>
      </c>
      <c r="K35" s="33">
        <v>97</v>
      </c>
      <c r="L35" s="33">
        <v>87</v>
      </c>
    </row>
    <row r="36" spans="1:12" s="2" customFormat="1" ht="15" customHeight="1" x14ac:dyDescent="0.25">
      <c r="A36" s="31" t="s">
        <v>83</v>
      </c>
      <c r="B36" s="32" t="s">
        <v>40</v>
      </c>
      <c r="C36" s="33">
        <v>118</v>
      </c>
      <c r="D36" s="33">
        <v>117</v>
      </c>
      <c r="E36" s="33">
        <v>118</v>
      </c>
      <c r="F36" s="33">
        <v>95</v>
      </c>
      <c r="G36" s="33">
        <v>85</v>
      </c>
      <c r="H36" s="33">
        <v>81</v>
      </c>
      <c r="I36" s="33">
        <v>100</v>
      </c>
      <c r="J36" s="33">
        <v>98</v>
      </c>
      <c r="K36" s="33">
        <v>117</v>
      </c>
      <c r="L36" s="33">
        <v>120</v>
      </c>
    </row>
    <row r="37" spans="1:12" s="2" customFormat="1" ht="15" customHeight="1" x14ac:dyDescent="0.25">
      <c r="A37" s="31" t="s">
        <v>84</v>
      </c>
      <c r="B37" s="32" t="s">
        <v>41</v>
      </c>
      <c r="C37" s="33">
        <v>122</v>
      </c>
      <c r="D37" s="33">
        <v>125</v>
      </c>
      <c r="E37" s="33">
        <v>127</v>
      </c>
      <c r="F37" s="33">
        <v>147</v>
      </c>
      <c r="G37" s="33">
        <v>120</v>
      </c>
      <c r="H37" s="33">
        <v>124</v>
      </c>
      <c r="I37" s="33">
        <v>102</v>
      </c>
      <c r="J37" s="33">
        <v>96</v>
      </c>
      <c r="K37" s="33">
        <v>100</v>
      </c>
      <c r="L37" s="33">
        <v>92</v>
      </c>
    </row>
    <row r="38" spans="1:12" x14ac:dyDescent="0.2">
      <c r="A38" s="2"/>
      <c r="B38" s="2"/>
      <c r="C38" s="2"/>
    </row>
    <row r="39" spans="1:12" ht="21" customHeight="1" x14ac:dyDescent="0.2">
      <c r="A39" s="97" t="s">
        <v>47</v>
      </c>
      <c r="B39" s="99" t="s">
        <v>48</v>
      </c>
      <c r="C39" s="102" t="s">
        <v>117</v>
      </c>
      <c r="D39" s="102"/>
      <c r="E39" s="102"/>
      <c r="F39" s="102"/>
      <c r="G39" s="102"/>
      <c r="H39" s="102"/>
      <c r="I39" s="102"/>
      <c r="J39" s="102"/>
      <c r="K39" s="102"/>
      <c r="L39" s="102"/>
    </row>
    <row r="40" spans="1:12" ht="15.75" x14ac:dyDescent="0.2">
      <c r="A40" s="98"/>
      <c r="B40" s="100"/>
      <c r="C40" s="41">
        <v>2008</v>
      </c>
      <c r="D40" s="41">
        <v>2009</v>
      </c>
      <c r="E40" s="41">
        <v>2010</v>
      </c>
      <c r="F40" s="41">
        <v>2011</v>
      </c>
      <c r="G40" s="41">
        <v>2012</v>
      </c>
      <c r="H40" s="41">
        <v>2013</v>
      </c>
      <c r="I40" s="41">
        <v>2014</v>
      </c>
      <c r="J40" s="49">
        <v>2015</v>
      </c>
      <c r="K40" s="70">
        <v>2016</v>
      </c>
      <c r="L40" s="71">
        <v>2017</v>
      </c>
    </row>
    <row r="41" spans="1:12" x14ac:dyDescent="0.2">
      <c r="A41" s="31" t="s">
        <v>51</v>
      </c>
      <c r="B41" s="32" t="s">
        <v>5</v>
      </c>
      <c r="C41" s="33">
        <v>64</v>
      </c>
      <c r="D41" s="33">
        <v>53</v>
      </c>
      <c r="E41" s="33">
        <v>56</v>
      </c>
      <c r="F41" s="33">
        <v>41</v>
      </c>
      <c r="G41" s="33">
        <v>48</v>
      </c>
      <c r="H41" s="33">
        <v>55</v>
      </c>
      <c r="I41" s="33">
        <v>54</v>
      </c>
      <c r="J41" s="33">
        <v>47</v>
      </c>
      <c r="K41" s="33">
        <v>47</v>
      </c>
      <c r="L41" s="33">
        <v>45</v>
      </c>
    </row>
    <row r="42" spans="1:12" x14ac:dyDescent="0.2">
      <c r="A42" s="31" t="s">
        <v>52</v>
      </c>
      <c r="B42" s="32" t="s">
        <v>9</v>
      </c>
      <c r="C42" s="33">
        <v>49</v>
      </c>
      <c r="D42" s="33">
        <v>37</v>
      </c>
      <c r="E42" s="33">
        <v>40</v>
      </c>
      <c r="F42" s="33">
        <v>65</v>
      </c>
      <c r="G42" s="33">
        <v>48</v>
      </c>
      <c r="H42" s="33">
        <v>45</v>
      </c>
      <c r="I42" s="33">
        <v>40</v>
      </c>
      <c r="J42" s="33">
        <v>57</v>
      </c>
      <c r="K42" s="33">
        <v>59</v>
      </c>
      <c r="L42" s="33">
        <v>52</v>
      </c>
    </row>
    <row r="43" spans="1:12" x14ac:dyDescent="0.2">
      <c r="A43" s="31" t="s">
        <v>53</v>
      </c>
      <c r="B43" s="32" t="s">
        <v>10</v>
      </c>
      <c r="C43" s="33">
        <v>192</v>
      </c>
      <c r="D43" s="33">
        <v>163</v>
      </c>
      <c r="E43" s="33">
        <v>140</v>
      </c>
      <c r="F43" s="33">
        <v>151</v>
      </c>
      <c r="G43" s="33">
        <v>143</v>
      </c>
      <c r="H43" s="33">
        <v>151</v>
      </c>
      <c r="I43" s="33">
        <v>146</v>
      </c>
      <c r="J43" s="33">
        <v>164</v>
      </c>
      <c r="K43" s="33">
        <v>138</v>
      </c>
      <c r="L43" s="33">
        <v>175</v>
      </c>
    </row>
    <row r="44" spans="1:12" x14ac:dyDescent="0.2">
      <c r="A44" s="31" t="s">
        <v>54</v>
      </c>
      <c r="B44" s="32" t="s">
        <v>11</v>
      </c>
      <c r="C44" s="33">
        <v>177</v>
      </c>
      <c r="D44" s="33">
        <v>225</v>
      </c>
      <c r="E44" s="33">
        <v>226</v>
      </c>
      <c r="F44" s="33">
        <v>208</v>
      </c>
      <c r="G44" s="33">
        <v>229</v>
      </c>
      <c r="H44" s="33">
        <v>265</v>
      </c>
      <c r="I44" s="33">
        <v>199</v>
      </c>
      <c r="J44" s="33">
        <v>251</v>
      </c>
      <c r="K44" s="33">
        <v>259</v>
      </c>
      <c r="L44" s="33">
        <v>278</v>
      </c>
    </row>
    <row r="45" spans="1:12" x14ac:dyDescent="0.2">
      <c r="A45" s="31" t="s">
        <v>55</v>
      </c>
      <c r="B45" s="32" t="s">
        <v>12</v>
      </c>
      <c r="C45" s="33">
        <v>14</v>
      </c>
      <c r="D45" s="33">
        <v>21</v>
      </c>
      <c r="E45" s="33">
        <v>26</v>
      </c>
      <c r="F45" s="33">
        <v>32</v>
      </c>
      <c r="G45" s="33">
        <v>32</v>
      </c>
      <c r="H45" s="33">
        <v>38</v>
      </c>
      <c r="I45" s="33">
        <v>39</v>
      </c>
      <c r="J45" s="33">
        <v>55</v>
      </c>
      <c r="K45" s="33">
        <v>52</v>
      </c>
      <c r="L45" s="33">
        <v>38</v>
      </c>
    </row>
    <row r="46" spans="1:12" x14ac:dyDescent="0.2">
      <c r="A46" s="31" t="s">
        <v>56</v>
      </c>
      <c r="B46" s="32" t="s">
        <v>13</v>
      </c>
      <c r="C46" s="33">
        <v>31</v>
      </c>
      <c r="D46" s="33">
        <v>35</v>
      </c>
      <c r="E46" s="33">
        <v>27</v>
      </c>
      <c r="F46" s="33">
        <v>39</v>
      </c>
      <c r="G46" s="33">
        <v>34</v>
      </c>
      <c r="H46" s="33">
        <v>26</v>
      </c>
      <c r="I46" s="33">
        <v>29</v>
      </c>
      <c r="J46" s="33">
        <v>35</v>
      </c>
      <c r="K46" s="33">
        <v>47</v>
      </c>
      <c r="L46" s="33">
        <v>39</v>
      </c>
    </row>
    <row r="47" spans="1:12" x14ac:dyDescent="0.2">
      <c r="A47" s="31" t="s">
        <v>57</v>
      </c>
      <c r="B47" s="32" t="s">
        <v>14</v>
      </c>
      <c r="C47" s="33">
        <v>18</v>
      </c>
      <c r="D47" s="33">
        <v>27</v>
      </c>
      <c r="E47" s="33">
        <v>19</v>
      </c>
      <c r="F47" s="33">
        <v>28</v>
      </c>
      <c r="G47" s="33">
        <v>15</v>
      </c>
      <c r="H47" s="33">
        <v>24</v>
      </c>
      <c r="I47" s="33">
        <v>17</v>
      </c>
      <c r="J47" s="33">
        <v>24</v>
      </c>
      <c r="K47" s="33">
        <v>19</v>
      </c>
      <c r="L47" s="33">
        <v>16</v>
      </c>
    </row>
    <row r="48" spans="1:12" x14ac:dyDescent="0.2">
      <c r="A48" s="31" t="s">
        <v>58</v>
      </c>
      <c r="B48" s="32" t="s">
        <v>15</v>
      </c>
      <c r="C48" s="33">
        <v>17</v>
      </c>
      <c r="D48" s="33">
        <v>22</v>
      </c>
      <c r="E48" s="33">
        <v>22</v>
      </c>
      <c r="F48" s="33">
        <v>13</v>
      </c>
      <c r="G48" s="33">
        <v>16</v>
      </c>
      <c r="H48" s="33">
        <v>27</v>
      </c>
      <c r="I48" s="33">
        <v>23</v>
      </c>
      <c r="J48" s="33">
        <v>18</v>
      </c>
      <c r="K48" s="33">
        <v>11</v>
      </c>
      <c r="L48" s="33">
        <v>19</v>
      </c>
    </row>
    <row r="49" spans="1:12" x14ac:dyDescent="0.2">
      <c r="A49" s="31" t="s">
        <v>59</v>
      </c>
      <c r="B49" s="32" t="s">
        <v>16</v>
      </c>
      <c r="C49" s="33">
        <v>26</v>
      </c>
      <c r="D49" s="33">
        <v>27</v>
      </c>
      <c r="E49" s="33">
        <v>21</v>
      </c>
      <c r="F49" s="33">
        <v>25</v>
      </c>
      <c r="G49" s="33">
        <v>21</v>
      </c>
      <c r="H49" s="33">
        <v>35</v>
      </c>
      <c r="I49" s="33">
        <v>26</v>
      </c>
      <c r="J49" s="33">
        <v>32</v>
      </c>
      <c r="K49" s="33">
        <v>27</v>
      </c>
      <c r="L49" s="33">
        <v>35</v>
      </c>
    </row>
    <row r="50" spans="1:12" x14ac:dyDescent="0.2">
      <c r="A50" s="31" t="s">
        <v>60</v>
      </c>
      <c r="B50" s="32" t="s">
        <v>17</v>
      </c>
      <c r="C50" s="33">
        <v>47</v>
      </c>
      <c r="D50" s="33">
        <v>45</v>
      </c>
      <c r="E50" s="33">
        <v>37</v>
      </c>
      <c r="F50" s="33">
        <v>49</v>
      </c>
      <c r="G50" s="33">
        <v>42</v>
      </c>
      <c r="H50" s="33">
        <v>40</v>
      </c>
      <c r="I50" s="33">
        <v>42</v>
      </c>
      <c r="J50" s="33">
        <v>47</v>
      </c>
      <c r="K50" s="33">
        <v>44</v>
      </c>
      <c r="L50" s="33">
        <v>47</v>
      </c>
    </row>
    <row r="51" spans="1:12" x14ac:dyDescent="0.2">
      <c r="A51" s="31" t="s">
        <v>61</v>
      </c>
      <c r="B51" s="32" t="s">
        <v>18</v>
      </c>
      <c r="C51" s="33">
        <v>136</v>
      </c>
      <c r="D51" s="33">
        <v>113</v>
      </c>
      <c r="E51" s="33">
        <v>128</v>
      </c>
      <c r="F51" s="33">
        <v>119</v>
      </c>
      <c r="G51" s="33">
        <v>112</v>
      </c>
      <c r="H51" s="33">
        <v>113</v>
      </c>
      <c r="I51" s="33">
        <v>118</v>
      </c>
      <c r="J51" s="33">
        <v>105</v>
      </c>
      <c r="K51" s="33">
        <v>96</v>
      </c>
      <c r="L51" s="33">
        <v>116</v>
      </c>
    </row>
    <row r="52" spans="1:12" x14ac:dyDescent="0.2">
      <c r="A52" s="31" t="s">
        <v>62</v>
      </c>
      <c r="B52" s="32" t="s">
        <v>19</v>
      </c>
      <c r="C52" s="33">
        <v>250</v>
      </c>
      <c r="D52" s="33">
        <v>232</v>
      </c>
      <c r="E52" s="33">
        <v>262</v>
      </c>
      <c r="F52" s="33">
        <v>219</v>
      </c>
      <c r="G52" s="33">
        <v>241</v>
      </c>
      <c r="H52" s="33">
        <v>258</v>
      </c>
      <c r="I52" s="33">
        <v>259</v>
      </c>
      <c r="J52" s="33">
        <v>255</v>
      </c>
      <c r="K52" s="33">
        <v>261</v>
      </c>
      <c r="L52" s="33">
        <v>245</v>
      </c>
    </row>
    <row r="53" spans="1:12" x14ac:dyDescent="0.2">
      <c r="A53" s="31" t="s">
        <v>63</v>
      </c>
      <c r="B53" s="32" t="s">
        <v>20</v>
      </c>
      <c r="C53" s="33">
        <v>35</v>
      </c>
      <c r="D53" s="33">
        <v>23</v>
      </c>
      <c r="E53" s="33">
        <v>38</v>
      </c>
      <c r="F53" s="33">
        <v>44</v>
      </c>
      <c r="G53" s="33">
        <v>27</v>
      </c>
      <c r="H53" s="33">
        <v>35</v>
      </c>
      <c r="I53" s="33">
        <v>42</v>
      </c>
      <c r="J53" s="33">
        <v>27</v>
      </c>
      <c r="K53" s="33">
        <v>30</v>
      </c>
      <c r="L53" s="33">
        <v>40</v>
      </c>
    </row>
    <row r="54" spans="1:12" x14ac:dyDescent="0.2">
      <c r="A54" s="31" t="s">
        <v>64</v>
      </c>
      <c r="B54" s="32" t="s">
        <v>21</v>
      </c>
      <c r="C54" s="33">
        <v>220</v>
      </c>
      <c r="D54" s="33">
        <v>194</v>
      </c>
      <c r="E54" s="33">
        <v>190</v>
      </c>
      <c r="F54" s="33">
        <v>177</v>
      </c>
      <c r="G54" s="33">
        <v>184</v>
      </c>
      <c r="H54" s="33">
        <v>194</v>
      </c>
      <c r="I54" s="33">
        <v>185</v>
      </c>
      <c r="J54" s="33">
        <v>211</v>
      </c>
      <c r="K54" s="33">
        <v>211</v>
      </c>
      <c r="L54" s="33">
        <v>172</v>
      </c>
    </row>
    <row r="55" spans="1:12" x14ac:dyDescent="0.2">
      <c r="A55" s="31" t="s">
        <v>65</v>
      </c>
      <c r="B55" s="32" t="s">
        <v>22</v>
      </c>
      <c r="C55" s="33">
        <v>63</v>
      </c>
      <c r="D55" s="33">
        <v>62</v>
      </c>
      <c r="E55" s="33">
        <v>62</v>
      </c>
      <c r="F55" s="33">
        <v>60</v>
      </c>
      <c r="G55" s="33">
        <v>61</v>
      </c>
      <c r="H55" s="33">
        <v>74</v>
      </c>
      <c r="I55" s="33">
        <v>67</v>
      </c>
      <c r="J55" s="33">
        <v>80</v>
      </c>
      <c r="K55" s="33">
        <v>72</v>
      </c>
      <c r="L55" s="33">
        <v>63</v>
      </c>
    </row>
    <row r="56" spans="1:12" x14ac:dyDescent="0.2">
      <c r="A56" s="31" t="s">
        <v>66</v>
      </c>
      <c r="B56" s="32" t="s">
        <v>23</v>
      </c>
      <c r="C56" s="33">
        <v>115</v>
      </c>
      <c r="D56" s="33">
        <v>151</v>
      </c>
      <c r="E56" s="33">
        <v>137</v>
      </c>
      <c r="F56" s="33">
        <v>144</v>
      </c>
      <c r="G56" s="33">
        <v>156</v>
      </c>
      <c r="H56" s="33">
        <v>134</v>
      </c>
      <c r="I56" s="33">
        <v>143</v>
      </c>
      <c r="J56" s="33">
        <v>156</v>
      </c>
      <c r="K56" s="33">
        <v>176</v>
      </c>
      <c r="L56" s="33">
        <v>166</v>
      </c>
    </row>
    <row r="57" spans="1:12" x14ac:dyDescent="0.2">
      <c r="A57" s="31" t="s">
        <v>67</v>
      </c>
      <c r="B57" s="32" t="s">
        <v>24</v>
      </c>
      <c r="C57" s="33">
        <v>58</v>
      </c>
      <c r="D57" s="33">
        <v>39</v>
      </c>
      <c r="E57" s="33">
        <v>69</v>
      </c>
      <c r="F57" s="33">
        <v>57</v>
      </c>
      <c r="G57" s="33">
        <v>56</v>
      </c>
      <c r="H57" s="33">
        <v>46</v>
      </c>
      <c r="I57" s="33">
        <v>72</v>
      </c>
      <c r="J57" s="33">
        <v>69</v>
      </c>
      <c r="K57" s="33">
        <v>59</v>
      </c>
      <c r="L57" s="33">
        <v>61</v>
      </c>
    </row>
    <row r="58" spans="1:12" x14ac:dyDescent="0.2">
      <c r="A58" s="31" t="s">
        <v>68</v>
      </c>
      <c r="B58" s="32" t="s">
        <v>25</v>
      </c>
      <c r="C58" s="33">
        <v>241</v>
      </c>
      <c r="D58" s="33">
        <v>237</v>
      </c>
      <c r="E58" s="33">
        <v>209</v>
      </c>
      <c r="F58" s="33">
        <v>202</v>
      </c>
      <c r="G58" s="33">
        <v>223</v>
      </c>
      <c r="H58" s="33">
        <v>220</v>
      </c>
      <c r="I58" s="33">
        <v>214</v>
      </c>
      <c r="J58" s="33">
        <v>232</v>
      </c>
      <c r="K58" s="33">
        <v>228</v>
      </c>
      <c r="L58" s="33">
        <v>242</v>
      </c>
    </row>
    <row r="59" spans="1:12" x14ac:dyDescent="0.2">
      <c r="A59" s="31" t="s">
        <v>69</v>
      </c>
      <c r="B59" s="32" t="s">
        <v>26</v>
      </c>
      <c r="C59" s="33">
        <v>381</v>
      </c>
      <c r="D59" s="33">
        <v>356</v>
      </c>
      <c r="E59" s="33">
        <v>341</v>
      </c>
      <c r="F59" s="33">
        <v>375</v>
      </c>
      <c r="G59" s="33">
        <v>415</v>
      </c>
      <c r="H59" s="33">
        <v>383</v>
      </c>
      <c r="I59" s="33">
        <v>430</v>
      </c>
      <c r="J59" s="33">
        <v>402</v>
      </c>
      <c r="K59" s="33">
        <v>441</v>
      </c>
      <c r="L59" s="33">
        <v>390</v>
      </c>
    </row>
    <row r="60" spans="1:12" x14ac:dyDescent="0.2">
      <c r="A60" s="31" t="s">
        <v>70</v>
      </c>
      <c r="B60" s="32" t="s">
        <v>27</v>
      </c>
      <c r="C60" s="33">
        <v>19</v>
      </c>
      <c r="D60" s="33">
        <v>18</v>
      </c>
      <c r="E60" s="33">
        <v>13</v>
      </c>
      <c r="F60" s="33">
        <v>12</v>
      </c>
      <c r="G60" s="33">
        <v>16</v>
      </c>
      <c r="H60" s="33">
        <v>4</v>
      </c>
      <c r="I60" s="33">
        <v>18</v>
      </c>
      <c r="J60" s="33">
        <v>15</v>
      </c>
      <c r="K60" s="33">
        <v>13</v>
      </c>
      <c r="L60" s="33">
        <v>13</v>
      </c>
    </row>
    <row r="61" spans="1:12" x14ac:dyDescent="0.2">
      <c r="A61" s="31" t="s">
        <v>71</v>
      </c>
      <c r="B61" s="32" t="s">
        <v>28</v>
      </c>
      <c r="C61" s="33">
        <v>198</v>
      </c>
      <c r="D61" s="33">
        <v>199</v>
      </c>
      <c r="E61" s="33">
        <v>176</v>
      </c>
      <c r="F61" s="33">
        <v>162</v>
      </c>
      <c r="G61" s="33">
        <v>173</v>
      </c>
      <c r="H61" s="33">
        <v>181</v>
      </c>
      <c r="I61" s="33">
        <v>181</v>
      </c>
      <c r="J61" s="33">
        <v>170</v>
      </c>
      <c r="K61" s="33">
        <v>179</v>
      </c>
      <c r="L61" s="33">
        <v>169</v>
      </c>
    </row>
    <row r="62" spans="1:12" x14ac:dyDescent="0.2">
      <c r="A62" s="31" t="s">
        <v>72</v>
      </c>
      <c r="B62" s="32" t="s">
        <v>29</v>
      </c>
      <c r="C62" s="33">
        <v>148</v>
      </c>
      <c r="D62" s="33">
        <v>165</v>
      </c>
      <c r="E62" s="33">
        <v>165</v>
      </c>
      <c r="F62" s="33">
        <v>171</v>
      </c>
      <c r="G62" s="33">
        <v>181</v>
      </c>
      <c r="H62" s="33">
        <v>171</v>
      </c>
      <c r="I62" s="33">
        <v>174</v>
      </c>
      <c r="J62" s="33">
        <v>169</v>
      </c>
      <c r="K62" s="33">
        <v>180</v>
      </c>
      <c r="L62" s="33">
        <v>161</v>
      </c>
    </row>
    <row r="63" spans="1:12" x14ac:dyDescent="0.2">
      <c r="A63" s="31" t="s">
        <v>73</v>
      </c>
      <c r="B63" s="32" t="s">
        <v>30</v>
      </c>
      <c r="C63" s="33">
        <v>69</v>
      </c>
      <c r="D63" s="33">
        <v>72</v>
      </c>
      <c r="E63" s="33">
        <v>73</v>
      </c>
      <c r="F63" s="33">
        <v>81</v>
      </c>
      <c r="G63" s="33">
        <v>78</v>
      </c>
      <c r="H63" s="33">
        <v>84</v>
      </c>
      <c r="I63" s="33">
        <v>75</v>
      </c>
      <c r="J63" s="33">
        <v>72</v>
      </c>
      <c r="K63" s="33">
        <v>78</v>
      </c>
      <c r="L63" s="33">
        <v>93</v>
      </c>
    </row>
    <row r="64" spans="1:12" x14ac:dyDescent="0.2">
      <c r="A64" s="31" t="s">
        <v>74</v>
      </c>
      <c r="B64" s="32" t="s">
        <v>31</v>
      </c>
      <c r="C64" s="33">
        <v>106</v>
      </c>
      <c r="D64" s="33">
        <v>108</v>
      </c>
      <c r="E64" s="33">
        <v>110</v>
      </c>
      <c r="F64" s="33">
        <v>100</v>
      </c>
      <c r="G64" s="33">
        <v>110</v>
      </c>
      <c r="H64" s="33">
        <v>91</v>
      </c>
      <c r="I64" s="33">
        <v>110</v>
      </c>
      <c r="J64" s="33">
        <v>100</v>
      </c>
      <c r="K64" s="33">
        <v>110</v>
      </c>
      <c r="L64" s="33">
        <v>117</v>
      </c>
    </row>
    <row r="65" spans="1:12" x14ac:dyDescent="0.2">
      <c r="A65" s="31" t="s">
        <v>75</v>
      </c>
      <c r="B65" s="32" t="s">
        <v>32</v>
      </c>
      <c r="C65" s="33">
        <v>453</v>
      </c>
      <c r="D65" s="33">
        <v>439</v>
      </c>
      <c r="E65" s="33">
        <v>407</v>
      </c>
      <c r="F65" s="33">
        <v>421</v>
      </c>
      <c r="G65" s="33">
        <v>458</v>
      </c>
      <c r="H65" s="33">
        <v>428</v>
      </c>
      <c r="I65" s="33">
        <v>425</v>
      </c>
      <c r="J65" s="33">
        <v>405</v>
      </c>
      <c r="K65" s="33">
        <v>435</v>
      </c>
      <c r="L65" s="33">
        <v>434</v>
      </c>
    </row>
    <row r="66" spans="1:12" x14ac:dyDescent="0.2">
      <c r="A66" s="31" t="s">
        <v>76</v>
      </c>
      <c r="B66" s="32" t="s">
        <v>33</v>
      </c>
      <c r="C66" s="33">
        <v>55</v>
      </c>
      <c r="D66" s="33">
        <v>53</v>
      </c>
      <c r="E66" s="33">
        <v>47</v>
      </c>
      <c r="F66" s="33">
        <v>45</v>
      </c>
      <c r="G66" s="33">
        <v>58</v>
      </c>
      <c r="H66" s="33">
        <v>79</v>
      </c>
      <c r="I66" s="33">
        <v>58</v>
      </c>
      <c r="J66" s="33">
        <v>70</v>
      </c>
      <c r="K66" s="33">
        <v>80</v>
      </c>
      <c r="L66" s="33">
        <v>88</v>
      </c>
    </row>
    <row r="67" spans="1:12" x14ac:dyDescent="0.2">
      <c r="A67" s="31" t="s">
        <v>77</v>
      </c>
      <c r="B67" s="32" t="s">
        <v>34</v>
      </c>
      <c r="C67" s="33">
        <v>38</v>
      </c>
      <c r="D67" s="33">
        <v>46</v>
      </c>
      <c r="E67" s="33">
        <v>50</v>
      </c>
      <c r="F67" s="33">
        <v>46</v>
      </c>
      <c r="G67" s="33">
        <v>52</v>
      </c>
      <c r="H67" s="33">
        <v>56</v>
      </c>
      <c r="I67" s="33">
        <v>50</v>
      </c>
      <c r="J67" s="33">
        <v>50</v>
      </c>
      <c r="K67" s="33">
        <v>59</v>
      </c>
      <c r="L67" s="33">
        <v>56</v>
      </c>
    </row>
    <row r="68" spans="1:12" x14ac:dyDescent="0.2">
      <c r="A68" s="31" t="s">
        <v>78</v>
      </c>
      <c r="B68" s="32" t="s">
        <v>35</v>
      </c>
      <c r="C68" s="33">
        <v>356</v>
      </c>
      <c r="D68" s="33">
        <v>334</v>
      </c>
      <c r="E68" s="33">
        <v>334</v>
      </c>
      <c r="F68" s="33">
        <v>307</v>
      </c>
      <c r="G68" s="33">
        <v>350</v>
      </c>
      <c r="H68" s="33">
        <v>324</v>
      </c>
      <c r="I68" s="33">
        <v>295</v>
      </c>
      <c r="J68" s="33">
        <v>322</v>
      </c>
      <c r="K68" s="33">
        <v>308</v>
      </c>
      <c r="L68" s="33">
        <v>278</v>
      </c>
    </row>
    <row r="69" spans="1:12" x14ac:dyDescent="0.2">
      <c r="A69" s="31" t="s">
        <v>79</v>
      </c>
      <c r="B69" s="32" t="s">
        <v>36</v>
      </c>
      <c r="C69" s="33">
        <v>306</v>
      </c>
      <c r="D69" s="33">
        <v>303</v>
      </c>
      <c r="E69" s="33">
        <v>334</v>
      </c>
      <c r="F69" s="33">
        <v>280</v>
      </c>
      <c r="G69" s="33">
        <v>287</v>
      </c>
      <c r="H69" s="33">
        <v>311</v>
      </c>
      <c r="I69" s="33">
        <v>292</v>
      </c>
      <c r="J69" s="33">
        <v>271</v>
      </c>
      <c r="K69" s="33">
        <v>294</v>
      </c>
      <c r="L69" s="33">
        <v>256</v>
      </c>
    </row>
    <row r="70" spans="1:12" x14ac:dyDescent="0.2">
      <c r="A70" s="31" t="s">
        <v>80</v>
      </c>
      <c r="B70" s="32" t="s">
        <v>37</v>
      </c>
      <c r="C70" s="33">
        <v>28</v>
      </c>
      <c r="D70" s="33">
        <v>32</v>
      </c>
      <c r="E70" s="33">
        <v>29</v>
      </c>
      <c r="F70" s="33">
        <v>32</v>
      </c>
      <c r="G70" s="33">
        <v>35</v>
      </c>
      <c r="H70" s="33">
        <v>36</v>
      </c>
      <c r="I70" s="33">
        <v>31</v>
      </c>
      <c r="J70" s="33">
        <v>48</v>
      </c>
      <c r="K70" s="33">
        <v>34</v>
      </c>
      <c r="L70" s="33">
        <v>34</v>
      </c>
    </row>
    <row r="71" spans="1:12" x14ac:dyDescent="0.2">
      <c r="A71" s="31" t="s">
        <v>81</v>
      </c>
      <c r="B71" s="32" t="s">
        <v>38</v>
      </c>
      <c r="C71" s="33">
        <v>14</v>
      </c>
      <c r="D71" s="33">
        <v>19</v>
      </c>
      <c r="E71" s="33">
        <v>12</v>
      </c>
      <c r="F71" s="33">
        <v>12</v>
      </c>
      <c r="G71" s="33">
        <v>17</v>
      </c>
      <c r="H71" s="33">
        <v>12</v>
      </c>
      <c r="I71" s="33">
        <v>15</v>
      </c>
      <c r="J71" s="33">
        <v>18</v>
      </c>
      <c r="K71" s="33">
        <v>12</v>
      </c>
      <c r="L71" s="33">
        <v>22</v>
      </c>
    </row>
    <row r="72" spans="1:12" x14ac:dyDescent="0.2">
      <c r="A72" s="31" t="s">
        <v>82</v>
      </c>
      <c r="B72" s="32" t="s">
        <v>39</v>
      </c>
      <c r="C72" s="33">
        <v>142</v>
      </c>
      <c r="D72" s="33">
        <v>118</v>
      </c>
      <c r="E72" s="33">
        <v>154</v>
      </c>
      <c r="F72" s="33">
        <v>143</v>
      </c>
      <c r="G72" s="33">
        <v>148</v>
      </c>
      <c r="H72" s="33">
        <v>161</v>
      </c>
      <c r="I72" s="33">
        <v>153</v>
      </c>
      <c r="J72" s="33">
        <v>162</v>
      </c>
      <c r="K72" s="33">
        <v>150</v>
      </c>
      <c r="L72" s="33">
        <v>159</v>
      </c>
    </row>
    <row r="73" spans="1:12" x14ac:dyDescent="0.2">
      <c r="A73" s="31" t="s">
        <v>83</v>
      </c>
      <c r="B73" s="32" t="s">
        <v>40</v>
      </c>
      <c r="C73" s="33">
        <v>76</v>
      </c>
      <c r="D73" s="33">
        <v>102</v>
      </c>
      <c r="E73" s="33">
        <v>90</v>
      </c>
      <c r="F73" s="33">
        <v>100</v>
      </c>
      <c r="G73" s="33">
        <v>112</v>
      </c>
      <c r="H73" s="33">
        <v>110</v>
      </c>
      <c r="I73" s="33">
        <v>121</v>
      </c>
      <c r="J73" s="33">
        <v>120</v>
      </c>
      <c r="K73" s="33">
        <v>118</v>
      </c>
      <c r="L73" s="33">
        <v>119</v>
      </c>
    </row>
    <row r="74" spans="1:12" x14ac:dyDescent="0.2">
      <c r="A74" s="31" t="s">
        <v>84</v>
      </c>
      <c r="B74" s="32" t="s">
        <v>41</v>
      </c>
      <c r="C74" s="33">
        <v>227</v>
      </c>
      <c r="D74" s="33">
        <v>243</v>
      </c>
      <c r="E74" s="33">
        <v>202</v>
      </c>
      <c r="F74" s="33">
        <v>222</v>
      </c>
      <c r="G74" s="33">
        <v>225</v>
      </c>
      <c r="H74" s="33">
        <v>215</v>
      </c>
      <c r="I74" s="33">
        <v>237</v>
      </c>
      <c r="J74" s="33">
        <v>237</v>
      </c>
      <c r="K74" s="33">
        <v>232</v>
      </c>
      <c r="L74" s="33">
        <v>229</v>
      </c>
    </row>
    <row r="76" spans="1:12" ht="24" customHeight="1" x14ac:dyDescent="0.2">
      <c r="A76" s="97" t="s">
        <v>47</v>
      </c>
      <c r="B76" s="99" t="s">
        <v>48</v>
      </c>
      <c r="C76" s="102" t="s">
        <v>118</v>
      </c>
      <c r="D76" s="102"/>
      <c r="E76" s="102"/>
      <c r="F76" s="102"/>
      <c r="G76" s="102"/>
      <c r="H76" s="102"/>
      <c r="I76" s="102"/>
      <c r="J76" s="102"/>
      <c r="K76" s="102"/>
      <c r="L76" s="102"/>
    </row>
    <row r="77" spans="1:12" ht="15.75" x14ac:dyDescent="0.2">
      <c r="A77" s="98"/>
      <c r="B77" s="100"/>
      <c r="C77" s="41">
        <v>2008</v>
      </c>
      <c r="D77" s="41">
        <v>2009</v>
      </c>
      <c r="E77" s="41">
        <v>2010</v>
      </c>
      <c r="F77" s="41">
        <v>2011</v>
      </c>
      <c r="G77" s="41">
        <v>2012</v>
      </c>
      <c r="H77" s="41">
        <v>2013</v>
      </c>
      <c r="I77" s="41">
        <v>2014</v>
      </c>
      <c r="J77" s="49">
        <v>2015</v>
      </c>
      <c r="K77" s="61">
        <v>2016</v>
      </c>
      <c r="L77" s="71">
        <v>2017</v>
      </c>
    </row>
    <row r="78" spans="1:12" x14ac:dyDescent="0.2">
      <c r="A78" s="31" t="s">
        <v>51</v>
      </c>
      <c r="B78" s="32" t="s">
        <v>5</v>
      </c>
      <c r="C78" s="33">
        <f t="shared" ref="C78:H87" si="0">C4-C41</f>
        <v>-16</v>
      </c>
      <c r="D78" s="33">
        <f t="shared" si="0"/>
        <v>-8</v>
      </c>
      <c r="E78" s="33">
        <f t="shared" si="0"/>
        <v>-6</v>
      </c>
      <c r="F78" s="33">
        <f t="shared" si="0"/>
        <v>0</v>
      </c>
      <c r="G78" s="33">
        <f t="shared" si="0"/>
        <v>0</v>
      </c>
      <c r="H78" s="33">
        <f t="shared" si="0"/>
        <v>-11</v>
      </c>
      <c r="I78" s="33">
        <v>-11</v>
      </c>
      <c r="J78" s="33">
        <v>-4</v>
      </c>
      <c r="K78" s="33">
        <v>0</v>
      </c>
      <c r="L78" s="33">
        <v>3</v>
      </c>
    </row>
    <row r="79" spans="1:12" x14ac:dyDescent="0.2">
      <c r="A79" s="31" t="s">
        <v>52</v>
      </c>
      <c r="B79" s="32" t="s">
        <v>9</v>
      </c>
      <c r="C79" s="33">
        <f t="shared" si="0"/>
        <v>32</v>
      </c>
      <c r="D79" s="33">
        <f t="shared" si="0"/>
        <v>66</v>
      </c>
      <c r="E79" s="33">
        <f t="shared" si="0"/>
        <v>33</v>
      </c>
      <c r="F79" s="33">
        <f t="shared" si="0"/>
        <v>15</v>
      </c>
      <c r="G79" s="33">
        <f t="shared" si="0"/>
        <v>9</v>
      </c>
      <c r="H79" s="33">
        <f t="shared" si="0"/>
        <v>13</v>
      </c>
      <c r="I79" s="33">
        <v>30</v>
      </c>
      <c r="J79" s="33">
        <v>12</v>
      </c>
      <c r="K79" s="33">
        <v>-5</v>
      </c>
      <c r="L79" s="33">
        <v>23</v>
      </c>
    </row>
    <row r="80" spans="1:12" x14ac:dyDescent="0.2">
      <c r="A80" s="31" t="s">
        <v>53</v>
      </c>
      <c r="B80" s="32" t="s">
        <v>10</v>
      </c>
      <c r="C80" s="33">
        <f t="shared" si="0"/>
        <v>-66</v>
      </c>
      <c r="D80" s="33">
        <f t="shared" si="0"/>
        <v>-63</v>
      </c>
      <c r="E80" s="33">
        <f t="shared" si="0"/>
        <v>-31</v>
      </c>
      <c r="F80" s="33">
        <f t="shared" si="0"/>
        <v>-59</v>
      </c>
      <c r="G80" s="33">
        <f t="shared" si="0"/>
        <v>-32</v>
      </c>
      <c r="H80" s="33">
        <f t="shared" si="0"/>
        <v>-57</v>
      </c>
      <c r="I80" s="33">
        <v>-43</v>
      </c>
      <c r="J80" s="33">
        <v>-80</v>
      </c>
      <c r="K80" s="33">
        <v>-46</v>
      </c>
      <c r="L80" s="33">
        <v>-76</v>
      </c>
    </row>
    <row r="81" spans="1:12" x14ac:dyDescent="0.2">
      <c r="A81" s="31" t="s">
        <v>54</v>
      </c>
      <c r="B81" s="32" t="s">
        <v>11</v>
      </c>
      <c r="C81" s="33">
        <f t="shared" si="0"/>
        <v>481</v>
      </c>
      <c r="D81" s="33">
        <f t="shared" si="0"/>
        <v>461</v>
      </c>
      <c r="E81" s="33">
        <f t="shared" si="0"/>
        <v>450</v>
      </c>
      <c r="F81" s="33">
        <f t="shared" si="0"/>
        <v>462</v>
      </c>
      <c r="G81" s="33">
        <f t="shared" si="0"/>
        <v>460</v>
      </c>
      <c r="H81" s="33">
        <f t="shared" si="0"/>
        <v>370</v>
      </c>
      <c r="I81" s="33">
        <v>468</v>
      </c>
      <c r="J81" s="33">
        <v>365</v>
      </c>
      <c r="K81" s="33">
        <v>373</v>
      </c>
      <c r="L81" s="33">
        <v>423</v>
      </c>
    </row>
    <row r="82" spans="1:12" x14ac:dyDescent="0.2">
      <c r="A82" s="31" t="s">
        <v>55</v>
      </c>
      <c r="B82" s="32" t="s">
        <v>12</v>
      </c>
      <c r="C82" s="33">
        <f t="shared" si="0"/>
        <v>88</v>
      </c>
      <c r="D82" s="33">
        <f t="shared" si="0"/>
        <v>83</v>
      </c>
      <c r="E82" s="33">
        <f t="shared" si="0"/>
        <v>115</v>
      </c>
      <c r="F82" s="33">
        <f t="shared" si="0"/>
        <v>106</v>
      </c>
      <c r="G82" s="33">
        <f t="shared" si="0"/>
        <v>142</v>
      </c>
      <c r="H82" s="33">
        <f t="shared" si="0"/>
        <v>196</v>
      </c>
      <c r="I82" s="33">
        <v>221</v>
      </c>
      <c r="J82" s="33">
        <v>259</v>
      </c>
      <c r="K82" s="33">
        <v>319</v>
      </c>
      <c r="L82" s="33">
        <v>348</v>
      </c>
    </row>
    <row r="83" spans="1:12" x14ac:dyDescent="0.2">
      <c r="A83" s="31" t="s">
        <v>56</v>
      </c>
      <c r="B83" s="32" t="s">
        <v>13</v>
      </c>
      <c r="C83" s="33">
        <f t="shared" si="0"/>
        <v>82</v>
      </c>
      <c r="D83" s="33">
        <f t="shared" si="0"/>
        <v>74</v>
      </c>
      <c r="E83" s="33">
        <f t="shared" si="0"/>
        <v>91</v>
      </c>
      <c r="F83" s="33">
        <f t="shared" si="0"/>
        <v>66</v>
      </c>
      <c r="G83" s="33">
        <f t="shared" si="0"/>
        <v>83</v>
      </c>
      <c r="H83" s="33">
        <f t="shared" si="0"/>
        <v>97</v>
      </c>
      <c r="I83" s="33">
        <v>91</v>
      </c>
      <c r="J83" s="33">
        <v>83</v>
      </c>
      <c r="K83" s="33">
        <v>73</v>
      </c>
      <c r="L83" s="33">
        <v>62</v>
      </c>
    </row>
    <row r="84" spans="1:12" x14ac:dyDescent="0.2">
      <c r="A84" s="31" t="s">
        <v>57</v>
      </c>
      <c r="B84" s="32" t="s">
        <v>14</v>
      </c>
      <c r="C84" s="33">
        <f t="shared" si="0"/>
        <v>13</v>
      </c>
      <c r="D84" s="33">
        <f t="shared" si="0"/>
        <v>-7</v>
      </c>
      <c r="E84" s="33">
        <f t="shared" si="0"/>
        <v>7</v>
      </c>
      <c r="F84" s="33">
        <f t="shared" si="0"/>
        <v>0</v>
      </c>
      <c r="G84" s="33">
        <f t="shared" si="0"/>
        <v>-3</v>
      </c>
      <c r="H84" s="33">
        <f t="shared" si="0"/>
        <v>-1</v>
      </c>
      <c r="I84" s="33">
        <v>5</v>
      </c>
      <c r="J84" s="33">
        <v>-13</v>
      </c>
      <c r="K84" s="33">
        <v>-3</v>
      </c>
      <c r="L84" s="33">
        <v>7</v>
      </c>
    </row>
    <row r="85" spans="1:12" x14ac:dyDescent="0.2">
      <c r="A85" s="31" t="s">
        <v>58</v>
      </c>
      <c r="B85" s="32" t="s">
        <v>15</v>
      </c>
      <c r="C85" s="33">
        <f t="shared" si="0"/>
        <v>-5</v>
      </c>
      <c r="D85" s="33">
        <f t="shared" si="0"/>
        <v>-4</v>
      </c>
      <c r="E85" s="33">
        <f t="shared" si="0"/>
        <v>-11</v>
      </c>
      <c r="F85" s="33">
        <f t="shared" si="0"/>
        <v>-5</v>
      </c>
      <c r="G85" s="33">
        <f t="shared" si="0"/>
        <v>-7</v>
      </c>
      <c r="H85" s="33">
        <f t="shared" si="0"/>
        <v>-14</v>
      </c>
      <c r="I85" s="33">
        <v>-2</v>
      </c>
      <c r="J85" s="33">
        <v>-11</v>
      </c>
      <c r="K85" s="33">
        <v>2</v>
      </c>
      <c r="L85" s="33">
        <v>-8</v>
      </c>
    </row>
    <row r="86" spans="1:12" x14ac:dyDescent="0.2">
      <c r="A86" s="31" t="s">
        <v>59</v>
      </c>
      <c r="B86" s="32" t="s">
        <v>16</v>
      </c>
      <c r="C86" s="33">
        <f t="shared" si="0"/>
        <v>36</v>
      </c>
      <c r="D86" s="33">
        <f t="shared" si="0"/>
        <v>46</v>
      </c>
      <c r="E86" s="33">
        <f t="shared" si="0"/>
        <v>46</v>
      </c>
      <c r="F86" s="33">
        <f t="shared" si="0"/>
        <v>41</v>
      </c>
      <c r="G86" s="33">
        <f t="shared" si="0"/>
        <v>38</v>
      </c>
      <c r="H86" s="33">
        <f t="shared" si="0"/>
        <v>19</v>
      </c>
      <c r="I86" s="33">
        <v>32</v>
      </c>
      <c r="J86" s="33">
        <v>27</v>
      </c>
      <c r="K86" s="33">
        <v>36</v>
      </c>
      <c r="L86" s="33">
        <v>17</v>
      </c>
    </row>
    <row r="87" spans="1:12" x14ac:dyDescent="0.2">
      <c r="A87" s="31" t="s">
        <v>60</v>
      </c>
      <c r="B87" s="32" t="s">
        <v>17</v>
      </c>
      <c r="C87" s="33">
        <f t="shared" si="0"/>
        <v>-25</v>
      </c>
      <c r="D87" s="33">
        <f t="shared" si="0"/>
        <v>-20</v>
      </c>
      <c r="E87" s="33">
        <f t="shared" si="0"/>
        <v>-7</v>
      </c>
      <c r="F87" s="33">
        <f t="shared" si="0"/>
        <v>-14</v>
      </c>
      <c r="G87" s="33">
        <f t="shared" si="0"/>
        <v>-22</v>
      </c>
      <c r="H87" s="33">
        <f t="shared" si="0"/>
        <v>-23</v>
      </c>
      <c r="I87" s="33">
        <v>-17</v>
      </c>
      <c r="J87" s="33">
        <v>-30</v>
      </c>
      <c r="K87" s="33">
        <v>-20</v>
      </c>
      <c r="L87" s="33">
        <v>-29</v>
      </c>
    </row>
    <row r="88" spans="1:12" x14ac:dyDescent="0.2">
      <c r="A88" s="31" t="s">
        <v>61</v>
      </c>
      <c r="B88" s="32" t="s">
        <v>18</v>
      </c>
      <c r="C88" s="33">
        <f t="shared" ref="C88:H97" si="1">C14-C51</f>
        <v>-26</v>
      </c>
      <c r="D88" s="33">
        <f t="shared" si="1"/>
        <v>-11</v>
      </c>
      <c r="E88" s="33">
        <f t="shared" si="1"/>
        <v>-14</v>
      </c>
      <c r="F88" s="33">
        <f t="shared" si="1"/>
        <v>-44</v>
      </c>
      <c r="G88" s="33">
        <f t="shared" si="1"/>
        <v>-30</v>
      </c>
      <c r="H88" s="33">
        <f t="shared" si="1"/>
        <v>-37</v>
      </c>
      <c r="I88" s="33">
        <v>-20</v>
      </c>
      <c r="J88" s="33">
        <v>-25</v>
      </c>
      <c r="K88" s="33">
        <v>-15</v>
      </c>
      <c r="L88" s="33">
        <v>-35</v>
      </c>
    </row>
    <row r="89" spans="1:12" x14ac:dyDescent="0.2">
      <c r="A89" s="31" t="s">
        <v>62</v>
      </c>
      <c r="B89" s="32" t="s">
        <v>19</v>
      </c>
      <c r="C89" s="33">
        <f t="shared" si="1"/>
        <v>-119</v>
      </c>
      <c r="D89" s="33">
        <f t="shared" si="1"/>
        <v>-73</v>
      </c>
      <c r="E89" s="33">
        <f t="shared" si="1"/>
        <v>-125</v>
      </c>
      <c r="F89" s="33">
        <f t="shared" si="1"/>
        <v>-76</v>
      </c>
      <c r="G89" s="33">
        <f t="shared" si="1"/>
        <v>-114</v>
      </c>
      <c r="H89" s="33">
        <f t="shared" si="1"/>
        <v>-140</v>
      </c>
      <c r="I89" s="33">
        <v>-153</v>
      </c>
      <c r="J89" s="33">
        <v>-139</v>
      </c>
      <c r="K89" s="33">
        <v>-146</v>
      </c>
      <c r="L89" s="33">
        <v>-140</v>
      </c>
    </row>
    <row r="90" spans="1:12" x14ac:dyDescent="0.2">
      <c r="A90" s="31" t="s">
        <v>63</v>
      </c>
      <c r="B90" s="32" t="s">
        <v>20</v>
      </c>
      <c r="C90" s="33">
        <f t="shared" si="1"/>
        <v>5</v>
      </c>
      <c r="D90" s="33">
        <f t="shared" si="1"/>
        <v>10</v>
      </c>
      <c r="E90" s="33">
        <f t="shared" si="1"/>
        <v>-6</v>
      </c>
      <c r="F90" s="33">
        <f t="shared" si="1"/>
        <v>-10</v>
      </c>
      <c r="G90" s="33">
        <f t="shared" si="1"/>
        <v>10</v>
      </c>
      <c r="H90" s="33">
        <f t="shared" si="1"/>
        <v>0</v>
      </c>
      <c r="I90" s="33">
        <v>-21</v>
      </c>
      <c r="J90" s="33">
        <v>9</v>
      </c>
      <c r="K90" s="33">
        <v>-9</v>
      </c>
      <c r="L90" s="33">
        <v>-5</v>
      </c>
    </row>
    <row r="91" spans="1:12" x14ac:dyDescent="0.2">
      <c r="A91" s="31" t="s">
        <v>64</v>
      </c>
      <c r="B91" s="32" t="s">
        <v>21</v>
      </c>
      <c r="C91" s="33">
        <f t="shared" si="1"/>
        <v>-56</v>
      </c>
      <c r="D91" s="33">
        <f t="shared" si="1"/>
        <v>-35</v>
      </c>
      <c r="E91" s="33">
        <f t="shared" si="1"/>
        <v>-23</v>
      </c>
      <c r="F91" s="33">
        <f t="shared" si="1"/>
        <v>-42</v>
      </c>
      <c r="G91" s="33">
        <f t="shared" si="1"/>
        <v>-36</v>
      </c>
      <c r="H91" s="33">
        <f t="shared" si="1"/>
        <v>-58</v>
      </c>
      <c r="I91" s="33">
        <v>-48</v>
      </c>
      <c r="J91" s="33">
        <v>-83</v>
      </c>
      <c r="K91" s="33">
        <v>-65</v>
      </c>
      <c r="L91" s="33">
        <v>-49</v>
      </c>
    </row>
    <row r="92" spans="1:12" x14ac:dyDescent="0.2">
      <c r="A92" s="31" t="s">
        <v>65</v>
      </c>
      <c r="B92" s="32" t="s">
        <v>22</v>
      </c>
      <c r="C92" s="33">
        <f t="shared" si="1"/>
        <v>102</v>
      </c>
      <c r="D92" s="33">
        <f t="shared" si="1"/>
        <v>99</v>
      </c>
      <c r="E92" s="33">
        <f t="shared" si="1"/>
        <v>76</v>
      </c>
      <c r="F92" s="33">
        <f t="shared" si="1"/>
        <v>100</v>
      </c>
      <c r="G92" s="33">
        <f t="shared" si="1"/>
        <v>112</v>
      </c>
      <c r="H92" s="33">
        <f t="shared" si="1"/>
        <v>69</v>
      </c>
      <c r="I92" s="33">
        <v>113</v>
      </c>
      <c r="J92" s="33">
        <v>54</v>
      </c>
      <c r="K92" s="33">
        <v>72</v>
      </c>
      <c r="L92" s="33">
        <v>105</v>
      </c>
    </row>
    <row r="93" spans="1:12" x14ac:dyDescent="0.2">
      <c r="A93" s="31" t="s">
        <v>66</v>
      </c>
      <c r="B93" s="32" t="s">
        <v>23</v>
      </c>
      <c r="C93" s="33">
        <f t="shared" si="1"/>
        <v>140</v>
      </c>
      <c r="D93" s="33">
        <f t="shared" si="1"/>
        <v>129</v>
      </c>
      <c r="E93" s="33">
        <f t="shared" si="1"/>
        <v>153</v>
      </c>
      <c r="F93" s="33">
        <f t="shared" si="1"/>
        <v>142</v>
      </c>
      <c r="G93" s="33">
        <f t="shared" si="1"/>
        <v>166</v>
      </c>
      <c r="H93" s="33">
        <f t="shared" si="1"/>
        <v>229</v>
      </c>
      <c r="I93" s="33">
        <v>216</v>
      </c>
      <c r="J93" s="33">
        <v>181</v>
      </c>
      <c r="K93" s="33">
        <v>241</v>
      </c>
      <c r="L93" s="33">
        <v>198</v>
      </c>
    </row>
    <row r="94" spans="1:12" x14ac:dyDescent="0.2">
      <c r="A94" s="31" t="s">
        <v>67</v>
      </c>
      <c r="B94" s="32" t="s">
        <v>24</v>
      </c>
      <c r="C94" s="33">
        <f t="shared" si="1"/>
        <v>-20</v>
      </c>
      <c r="D94" s="33">
        <f t="shared" si="1"/>
        <v>4</v>
      </c>
      <c r="E94" s="33">
        <f t="shared" si="1"/>
        <v>-18</v>
      </c>
      <c r="F94" s="33">
        <f t="shared" si="1"/>
        <v>-10</v>
      </c>
      <c r="G94" s="33">
        <f t="shared" si="1"/>
        <v>-15</v>
      </c>
      <c r="H94" s="33">
        <f t="shared" si="1"/>
        <v>-5</v>
      </c>
      <c r="I94" s="33">
        <v>-44</v>
      </c>
      <c r="J94" s="33">
        <v>-27</v>
      </c>
      <c r="K94" s="33">
        <v>-22</v>
      </c>
      <c r="L94" s="33">
        <v>-23</v>
      </c>
    </row>
    <row r="95" spans="1:12" x14ac:dyDescent="0.2">
      <c r="A95" s="31" t="s">
        <v>68</v>
      </c>
      <c r="B95" s="32" t="s">
        <v>25</v>
      </c>
      <c r="C95" s="33">
        <f t="shared" si="1"/>
        <v>-110</v>
      </c>
      <c r="D95" s="33">
        <f t="shared" si="1"/>
        <v>-103</v>
      </c>
      <c r="E95" s="33">
        <f t="shared" si="1"/>
        <v>-101</v>
      </c>
      <c r="F95" s="33">
        <f t="shared" si="1"/>
        <v>-97</v>
      </c>
      <c r="G95" s="33">
        <f t="shared" si="1"/>
        <v>-109</v>
      </c>
      <c r="H95" s="33">
        <f t="shared" si="1"/>
        <v>-110</v>
      </c>
      <c r="I95" s="33">
        <v>-84</v>
      </c>
      <c r="J95" s="33">
        <v>-100</v>
      </c>
      <c r="K95" s="33">
        <v>-115</v>
      </c>
      <c r="L95" s="33">
        <v>-112</v>
      </c>
    </row>
    <row r="96" spans="1:12" x14ac:dyDescent="0.2">
      <c r="A96" s="31" t="s">
        <v>69</v>
      </c>
      <c r="B96" s="32" t="s">
        <v>26</v>
      </c>
      <c r="C96" s="33">
        <f t="shared" si="1"/>
        <v>-158</v>
      </c>
      <c r="D96" s="33">
        <f t="shared" si="1"/>
        <v>-121</v>
      </c>
      <c r="E96" s="33">
        <f t="shared" si="1"/>
        <v>-110</v>
      </c>
      <c r="F96" s="33">
        <f t="shared" si="1"/>
        <v>-172</v>
      </c>
      <c r="G96" s="33">
        <f t="shared" si="1"/>
        <v>-225</v>
      </c>
      <c r="H96" s="33">
        <f t="shared" si="1"/>
        <v>-189</v>
      </c>
      <c r="I96" s="33">
        <v>-249</v>
      </c>
      <c r="J96" s="33">
        <v>-215</v>
      </c>
      <c r="K96" s="33">
        <v>-266</v>
      </c>
      <c r="L96" s="33">
        <v>-216</v>
      </c>
    </row>
    <row r="97" spans="1:12" x14ac:dyDescent="0.2">
      <c r="A97" s="31" t="s">
        <v>70</v>
      </c>
      <c r="B97" s="32" t="s">
        <v>27</v>
      </c>
      <c r="C97" s="33">
        <f t="shared" si="1"/>
        <v>3</v>
      </c>
      <c r="D97" s="33">
        <f t="shared" si="1"/>
        <v>5</v>
      </c>
      <c r="E97" s="33">
        <f t="shared" si="1"/>
        <v>3</v>
      </c>
      <c r="F97" s="33">
        <f t="shared" si="1"/>
        <v>1</v>
      </c>
      <c r="G97" s="33">
        <f t="shared" si="1"/>
        <v>-4</v>
      </c>
      <c r="H97" s="33">
        <f t="shared" si="1"/>
        <v>-7</v>
      </c>
      <c r="I97" s="33">
        <v>-2</v>
      </c>
      <c r="J97" s="33">
        <v>-2</v>
      </c>
      <c r="K97" s="33">
        <v>0</v>
      </c>
      <c r="L97" s="33">
        <v>2</v>
      </c>
    </row>
    <row r="98" spans="1:12" x14ac:dyDescent="0.2">
      <c r="A98" s="31" t="s">
        <v>71</v>
      </c>
      <c r="B98" s="32" t="s">
        <v>28</v>
      </c>
      <c r="C98" s="33">
        <f t="shared" ref="C98:H107" si="2">C24-C61</f>
        <v>-48</v>
      </c>
      <c r="D98" s="33">
        <f t="shared" si="2"/>
        <v>-44</v>
      </c>
      <c r="E98" s="33">
        <f t="shared" si="2"/>
        <v>-35</v>
      </c>
      <c r="F98" s="33">
        <f t="shared" si="2"/>
        <v>-24</v>
      </c>
      <c r="G98" s="33">
        <f t="shared" si="2"/>
        <v>-58</v>
      </c>
      <c r="H98" s="33">
        <f t="shared" si="2"/>
        <v>-63</v>
      </c>
      <c r="I98" s="33">
        <v>-63</v>
      </c>
      <c r="J98" s="33">
        <v>-52</v>
      </c>
      <c r="K98" s="33">
        <v>-74</v>
      </c>
      <c r="L98" s="33">
        <v>-59</v>
      </c>
    </row>
    <row r="99" spans="1:12" x14ac:dyDescent="0.2">
      <c r="A99" s="31" t="s">
        <v>72</v>
      </c>
      <c r="B99" s="32" t="s">
        <v>29</v>
      </c>
      <c r="C99" s="33">
        <f t="shared" si="2"/>
        <v>-60</v>
      </c>
      <c r="D99" s="33">
        <f t="shared" si="2"/>
        <v>-52</v>
      </c>
      <c r="E99" s="33">
        <f t="shared" si="2"/>
        <v>-76</v>
      </c>
      <c r="F99" s="33">
        <f t="shared" si="2"/>
        <v>-80</v>
      </c>
      <c r="G99" s="33">
        <f t="shared" si="2"/>
        <v>-93</v>
      </c>
      <c r="H99" s="33">
        <f t="shared" si="2"/>
        <v>-100</v>
      </c>
      <c r="I99" s="33">
        <v>-72</v>
      </c>
      <c r="J99" s="33">
        <v>-80</v>
      </c>
      <c r="K99" s="33">
        <v>-90</v>
      </c>
      <c r="L99" s="33">
        <v>-85</v>
      </c>
    </row>
    <row r="100" spans="1:12" x14ac:dyDescent="0.2">
      <c r="A100" s="31" t="s">
        <v>73</v>
      </c>
      <c r="B100" s="32" t="s">
        <v>30</v>
      </c>
      <c r="C100" s="33">
        <f t="shared" si="2"/>
        <v>-17</v>
      </c>
      <c r="D100" s="33">
        <f t="shared" si="2"/>
        <v>-27</v>
      </c>
      <c r="E100" s="33">
        <f t="shared" si="2"/>
        <v>-30</v>
      </c>
      <c r="F100" s="33">
        <f t="shared" si="2"/>
        <v>-29</v>
      </c>
      <c r="G100" s="33">
        <f t="shared" si="2"/>
        <v>-29</v>
      </c>
      <c r="H100" s="33">
        <f t="shared" si="2"/>
        <v>-34</v>
      </c>
      <c r="I100" s="33">
        <v>-28</v>
      </c>
      <c r="J100" s="33">
        <v>-22</v>
      </c>
      <c r="K100" s="33">
        <v>-30</v>
      </c>
      <c r="L100" s="33">
        <v>-44</v>
      </c>
    </row>
    <row r="101" spans="1:12" x14ac:dyDescent="0.2">
      <c r="A101" s="31" t="s">
        <v>74</v>
      </c>
      <c r="B101" s="32" t="s">
        <v>31</v>
      </c>
      <c r="C101" s="33">
        <f t="shared" si="2"/>
        <v>-13</v>
      </c>
      <c r="D101" s="33">
        <f t="shared" si="2"/>
        <v>-15</v>
      </c>
      <c r="E101" s="33">
        <f t="shared" si="2"/>
        <v>-16</v>
      </c>
      <c r="F101" s="33">
        <f t="shared" si="2"/>
        <v>-3</v>
      </c>
      <c r="G101" s="33">
        <f t="shared" si="2"/>
        <v>-25</v>
      </c>
      <c r="H101" s="33">
        <f t="shared" si="2"/>
        <v>0</v>
      </c>
      <c r="I101" s="33">
        <v>-10</v>
      </c>
      <c r="J101" s="33">
        <v>-31</v>
      </c>
      <c r="K101" s="33">
        <v>-24</v>
      </c>
      <c r="L101" s="33">
        <v>-29</v>
      </c>
    </row>
    <row r="102" spans="1:12" x14ac:dyDescent="0.2">
      <c r="A102" s="31" t="s">
        <v>75</v>
      </c>
      <c r="B102" s="32" t="s">
        <v>32</v>
      </c>
      <c r="C102" s="33">
        <f t="shared" si="2"/>
        <v>-193</v>
      </c>
      <c r="D102" s="33">
        <f t="shared" si="2"/>
        <v>-167</v>
      </c>
      <c r="E102" s="33">
        <f t="shared" si="2"/>
        <v>-126</v>
      </c>
      <c r="F102" s="33">
        <f t="shared" si="2"/>
        <v>-213</v>
      </c>
      <c r="G102" s="33">
        <f t="shared" si="2"/>
        <v>-209</v>
      </c>
      <c r="H102" s="33">
        <f t="shared" si="2"/>
        <v>-222</v>
      </c>
      <c r="I102" s="33">
        <v>-205</v>
      </c>
      <c r="J102" s="33">
        <v>-214</v>
      </c>
      <c r="K102" s="33">
        <v>-228</v>
      </c>
      <c r="L102" s="33">
        <v>-239</v>
      </c>
    </row>
    <row r="103" spans="1:12" x14ac:dyDescent="0.2">
      <c r="A103" s="31" t="s">
        <v>76</v>
      </c>
      <c r="B103" s="32" t="s">
        <v>33</v>
      </c>
      <c r="C103" s="33">
        <f t="shared" si="2"/>
        <v>320</v>
      </c>
      <c r="D103" s="33">
        <f t="shared" si="2"/>
        <v>285</v>
      </c>
      <c r="E103" s="33">
        <f t="shared" si="2"/>
        <v>337</v>
      </c>
      <c r="F103" s="33">
        <f t="shared" si="2"/>
        <v>305</v>
      </c>
      <c r="G103" s="33">
        <f t="shared" si="2"/>
        <v>300</v>
      </c>
      <c r="H103" s="33">
        <f t="shared" si="2"/>
        <v>278</v>
      </c>
      <c r="I103" s="33">
        <v>298</v>
      </c>
      <c r="J103" s="33">
        <v>313</v>
      </c>
      <c r="K103" s="33">
        <v>320</v>
      </c>
      <c r="L103" s="33">
        <v>263</v>
      </c>
    </row>
    <row r="104" spans="1:12" x14ac:dyDescent="0.2">
      <c r="A104" s="31" t="s">
        <v>77</v>
      </c>
      <c r="B104" s="32" t="s">
        <v>34</v>
      </c>
      <c r="C104" s="33">
        <f t="shared" si="2"/>
        <v>-7</v>
      </c>
      <c r="D104" s="33">
        <f t="shared" si="2"/>
        <v>-15</v>
      </c>
      <c r="E104" s="33">
        <f t="shared" si="2"/>
        <v>-20</v>
      </c>
      <c r="F104" s="33">
        <f t="shared" si="2"/>
        <v>-19</v>
      </c>
      <c r="G104" s="33">
        <f t="shared" si="2"/>
        <v>-22</v>
      </c>
      <c r="H104" s="33">
        <f t="shared" si="2"/>
        <v>-26</v>
      </c>
      <c r="I104" s="33">
        <v>-23</v>
      </c>
      <c r="J104" s="33">
        <v>-24</v>
      </c>
      <c r="K104" s="33">
        <v>-35</v>
      </c>
      <c r="L104" s="33">
        <v>-33</v>
      </c>
    </row>
    <row r="105" spans="1:12" x14ac:dyDescent="0.2">
      <c r="A105" s="31" t="s">
        <v>78</v>
      </c>
      <c r="B105" s="32" t="s">
        <v>35</v>
      </c>
      <c r="C105" s="33">
        <f t="shared" si="2"/>
        <v>-126</v>
      </c>
      <c r="D105" s="33">
        <f t="shared" si="2"/>
        <v>-64</v>
      </c>
      <c r="E105" s="33">
        <f t="shared" si="2"/>
        <v>-123</v>
      </c>
      <c r="F105" s="33">
        <f t="shared" si="2"/>
        <v>-93</v>
      </c>
      <c r="G105" s="33">
        <f t="shared" si="2"/>
        <v>-157</v>
      </c>
      <c r="H105" s="33">
        <f t="shared" si="2"/>
        <v>-104</v>
      </c>
      <c r="I105" s="33">
        <v>-83</v>
      </c>
      <c r="J105" s="33">
        <v>-122</v>
      </c>
      <c r="K105" s="33">
        <v>-110</v>
      </c>
      <c r="L105" s="33">
        <v>-107</v>
      </c>
    </row>
    <row r="106" spans="1:12" x14ac:dyDescent="0.2">
      <c r="A106" s="31" t="s">
        <v>79</v>
      </c>
      <c r="B106" s="32" t="s">
        <v>36</v>
      </c>
      <c r="C106" s="33">
        <f t="shared" si="2"/>
        <v>-82</v>
      </c>
      <c r="D106" s="33">
        <f t="shared" si="2"/>
        <v>-94</v>
      </c>
      <c r="E106" s="33">
        <f t="shared" si="2"/>
        <v>-129</v>
      </c>
      <c r="F106" s="33">
        <f t="shared" si="2"/>
        <v>-91</v>
      </c>
      <c r="G106" s="33">
        <f t="shared" si="2"/>
        <v>-84</v>
      </c>
      <c r="H106" s="33">
        <f t="shared" si="2"/>
        <v>-122</v>
      </c>
      <c r="I106" s="33">
        <v>-95</v>
      </c>
      <c r="J106" s="33">
        <v>-79</v>
      </c>
      <c r="K106" s="33">
        <v>-109</v>
      </c>
      <c r="L106" s="33">
        <v>-54</v>
      </c>
    </row>
    <row r="107" spans="1:12" x14ac:dyDescent="0.2">
      <c r="A107" s="31" t="s">
        <v>80</v>
      </c>
      <c r="B107" s="32" t="s">
        <v>37</v>
      </c>
      <c r="C107" s="33">
        <f t="shared" si="2"/>
        <v>-2</v>
      </c>
      <c r="D107" s="33">
        <f t="shared" si="2"/>
        <v>12</v>
      </c>
      <c r="E107" s="33">
        <f t="shared" si="2"/>
        <v>5</v>
      </c>
      <c r="F107" s="33">
        <f t="shared" si="2"/>
        <v>1</v>
      </c>
      <c r="G107" s="33">
        <f t="shared" si="2"/>
        <v>2</v>
      </c>
      <c r="H107" s="33">
        <f t="shared" si="2"/>
        <v>-3</v>
      </c>
      <c r="I107" s="33">
        <v>1</v>
      </c>
      <c r="J107" s="33">
        <v>-25</v>
      </c>
      <c r="K107" s="33">
        <v>-8</v>
      </c>
      <c r="L107" s="33">
        <v>-9</v>
      </c>
    </row>
    <row r="108" spans="1:12" x14ac:dyDescent="0.2">
      <c r="A108" s="31" t="s">
        <v>81</v>
      </c>
      <c r="B108" s="32" t="s">
        <v>38</v>
      </c>
      <c r="C108" s="33">
        <f t="shared" ref="C108:H111" si="3">C34-C71</f>
        <v>-2</v>
      </c>
      <c r="D108" s="33">
        <f t="shared" si="3"/>
        <v>-2</v>
      </c>
      <c r="E108" s="33">
        <f t="shared" si="3"/>
        <v>8</v>
      </c>
      <c r="F108" s="33">
        <f t="shared" si="3"/>
        <v>9</v>
      </c>
      <c r="G108" s="33">
        <f t="shared" si="3"/>
        <v>1</v>
      </c>
      <c r="H108" s="33">
        <f t="shared" si="3"/>
        <v>15</v>
      </c>
      <c r="I108" s="33">
        <v>5</v>
      </c>
      <c r="J108" s="33">
        <v>1</v>
      </c>
      <c r="K108" s="33">
        <v>11</v>
      </c>
      <c r="L108" s="33">
        <v>-2</v>
      </c>
    </row>
    <row r="109" spans="1:12" x14ac:dyDescent="0.2">
      <c r="A109" s="31" t="s">
        <v>82</v>
      </c>
      <c r="B109" s="32" t="s">
        <v>39</v>
      </c>
      <c r="C109" s="33">
        <f t="shared" si="3"/>
        <v>-33</v>
      </c>
      <c r="D109" s="33">
        <f t="shared" si="3"/>
        <v>13</v>
      </c>
      <c r="E109" s="33">
        <f t="shared" si="3"/>
        <v>-38</v>
      </c>
      <c r="F109" s="33">
        <f t="shared" si="3"/>
        <v>-44</v>
      </c>
      <c r="G109" s="33">
        <f t="shared" si="3"/>
        <v>-40</v>
      </c>
      <c r="H109" s="33">
        <f t="shared" si="3"/>
        <v>-67</v>
      </c>
      <c r="I109" s="33">
        <v>-60</v>
      </c>
      <c r="J109" s="33">
        <v>-55</v>
      </c>
      <c r="K109" s="33">
        <v>-53</v>
      </c>
      <c r="L109" s="33">
        <v>-72</v>
      </c>
    </row>
    <row r="110" spans="1:12" x14ac:dyDescent="0.2">
      <c r="A110" s="31" t="s">
        <v>83</v>
      </c>
      <c r="B110" s="32" t="s">
        <v>40</v>
      </c>
      <c r="C110" s="33">
        <f t="shared" si="3"/>
        <v>42</v>
      </c>
      <c r="D110" s="33">
        <f t="shared" si="3"/>
        <v>15</v>
      </c>
      <c r="E110" s="33">
        <f t="shared" si="3"/>
        <v>28</v>
      </c>
      <c r="F110" s="33">
        <f t="shared" si="3"/>
        <v>-5</v>
      </c>
      <c r="G110" s="33">
        <f t="shared" si="3"/>
        <v>-27</v>
      </c>
      <c r="H110" s="33">
        <f t="shared" si="3"/>
        <v>-29</v>
      </c>
      <c r="I110" s="33">
        <v>-21</v>
      </c>
      <c r="J110" s="33">
        <v>-22</v>
      </c>
      <c r="K110" s="33">
        <v>-1</v>
      </c>
      <c r="L110" s="33">
        <v>1</v>
      </c>
    </row>
    <row r="111" spans="1:12" x14ac:dyDescent="0.2">
      <c r="A111" s="31" t="s">
        <v>84</v>
      </c>
      <c r="B111" s="32" t="s">
        <v>41</v>
      </c>
      <c r="C111" s="33">
        <f t="shared" si="3"/>
        <v>-105</v>
      </c>
      <c r="D111" s="33">
        <f t="shared" si="3"/>
        <v>-118</v>
      </c>
      <c r="E111" s="33">
        <f t="shared" si="3"/>
        <v>-75</v>
      </c>
      <c r="F111" s="33">
        <f t="shared" si="3"/>
        <v>-75</v>
      </c>
      <c r="G111" s="33">
        <f t="shared" si="3"/>
        <v>-105</v>
      </c>
      <c r="H111" s="33">
        <f t="shared" si="3"/>
        <v>-91</v>
      </c>
      <c r="I111" s="33">
        <v>-135</v>
      </c>
      <c r="J111" s="33">
        <v>-141</v>
      </c>
      <c r="K111" s="33">
        <v>-132</v>
      </c>
      <c r="L111" s="33">
        <v>-137</v>
      </c>
    </row>
    <row r="113" spans="1:12" ht="20.25" customHeight="1" x14ac:dyDescent="0.2">
      <c r="A113" s="94" t="s">
        <v>44</v>
      </c>
      <c r="B113" s="94"/>
      <c r="C113" s="94"/>
      <c r="D113" s="94"/>
      <c r="E113" s="94"/>
      <c r="F113" s="94"/>
      <c r="G113" s="94"/>
      <c r="H113" s="94"/>
      <c r="I113" s="94"/>
      <c r="J113" s="47"/>
      <c r="K113" s="60"/>
      <c r="L113" s="69"/>
    </row>
    <row r="114" spans="1:12" x14ac:dyDescent="0.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</row>
  </sheetData>
  <sortState ref="N86:O119">
    <sortCondition ref="N86"/>
  </sortState>
  <mergeCells count="11">
    <mergeCell ref="A1:L1"/>
    <mergeCell ref="A113:I113"/>
    <mergeCell ref="A76:A77"/>
    <mergeCell ref="B76:B77"/>
    <mergeCell ref="A2:A3"/>
    <mergeCell ref="B2:B3"/>
    <mergeCell ref="A39:A40"/>
    <mergeCell ref="B39:B40"/>
    <mergeCell ref="C2:L2"/>
    <mergeCell ref="C39:L39"/>
    <mergeCell ref="C76:L76"/>
  </mergeCells>
  <conditionalFormatting sqref="C4:C37">
    <cfRule type="dataBar" priority="19">
      <dataBar>
        <cfvo type="min"/>
        <cfvo type="max"/>
        <color rgb="FF008AEF"/>
      </dataBar>
    </cfRule>
  </conditionalFormatting>
  <conditionalFormatting sqref="A113">
    <cfRule type="colorScale" priority="17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18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4:D37">
    <cfRule type="dataBar" priority="16">
      <dataBar>
        <cfvo type="min"/>
        <cfvo type="max"/>
        <color rgb="FF008AEF"/>
      </dataBar>
    </cfRule>
  </conditionalFormatting>
  <conditionalFormatting sqref="E4:E37">
    <cfRule type="dataBar" priority="15">
      <dataBar>
        <cfvo type="min"/>
        <cfvo type="max"/>
        <color rgb="FF008AEF"/>
      </dataBar>
    </cfRule>
  </conditionalFormatting>
  <conditionalFormatting sqref="F4:F37">
    <cfRule type="dataBar" priority="14">
      <dataBar>
        <cfvo type="min"/>
        <cfvo type="max"/>
        <color rgb="FF008AEF"/>
      </dataBar>
    </cfRule>
  </conditionalFormatting>
  <conditionalFormatting sqref="G4:G37">
    <cfRule type="dataBar" priority="13">
      <dataBar>
        <cfvo type="min"/>
        <cfvo type="max"/>
        <color rgb="FF008AEF"/>
      </dataBar>
    </cfRule>
  </conditionalFormatting>
  <conditionalFormatting sqref="H4:I37">
    <cfRule type="dataBar" priority="12">
      <dataBar>
        <cfvo type="min"/>
        <cfvo type="max"/>
        <color rgb="FF008AEF"/>
      </dataBar>
    </cfRule>
  </conditionalFormatting>
  <conditionalFormatting sqref="C78:L111">
    <cfRule type="colorScale" priority="4">
      <colorScale>
        <cfvo type="min"/>
        <cfvo type="percentile" val="50"/>
        <cfvo type="max"/>
        <color rgb="FFF8696B"/>
        <color theme="0"/>
        <color rgb="FF63BE7B"/>
      </colorScale>
    </cfRule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4:L37">
    <cfRule type="dataBar" priority="3">
      <dataBar>
        <cfvo type="min"/>
        <cfvo type="max"/>
        <color rgb="FF008AEF"/>
      </dataBar>
    </cfRule>
  </conditionalFormatting>
  <conditionalFormatting sqref="C41:L74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{F26C62CD-3840-4672-A1D4-CE4956E0B146}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  <rowBreaks count="1" manualBreakCount="1">
    <brk id="74" max="16383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6C62CD-3840-4672-A1D4-CE4956E0B14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C41:L74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H116"/>
  <sheetViews>
    <sheetView topLeftCell="A64"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2" width="9.140625" style="1"/>
    <col min="253" max="253" width="5.42578125" style="1" customWidth="1"/>
    <col min="254" max="254" width="35.7109375" style="1" customWidth="1"/>
    <col min="255" max="258" width="21.42578125" style="1" customWidth="1"/>
    <col min="259" max="508" width="9.140625" style="1"/>
    <col min="509" max="509" width="5.42578125" style="1" customWidth="1"/>
    <col min="510" max="510" width="35.7109375" style="1" customWidth="1"/>
    <col min="511" max="514" width="21.42578125" style="1" customWidth="1"/>
    <col min="515" max="764" width="9.140625" style="1"/>
    <col min="765" max="765" width="5.42578125" style="1" customWidth="1"/>
    <col min="766" max="766" width="35.7109375" style="1" customWidth="1"/>
    <col min="767" max="770" width="21.42578125" style="1" customWidth="1"/>
    <col min="771" max="1020" width="9.140625" style="1"/>
    <col min="1021" max="1021" width="5.42578125" style="1" customWidth="1"/>
    <col min="1022" max="1022" width="35.7109375" style="1" customWidth="1"/>
    <col min="1023" max="1026" width="21.42578125" style="1" customWidth="1"/>
    <col min="1027" max="1276" width="9.140625" style="1"/>
    <col min="1277" max="1277" width="5.42578125" style="1" customWidth="1"/>
    <col min="1278" max="1278" width="35.7109375" style="1" customWidth="1"/>
    <col min="1279" max="1282" width="21.42578125" style="1" customWidth="1"/>
    <col min="1283" max="1532" width="9.140625" style="1"/>
    <col min="1533" max="1533" width="5.42578125" style="1" customWidth="1"/>
    <col min="1534" max="1534" width="35.7109375" style="1" customWidth="1"/>
    <col min="1535" max="1538" width="21.42578125" style="1" customWidth="1"/>
    <col min="1539" max="1788" width="9.140625" style="1"/>
    <col min="1789" max="1789" width="5.42578125" style="1" customWidth="1"/>
    <col min="1790" max="1790" width="35.7109375" style="1" customWidth="1"/>
    <col min="1791" max="1794" width="21.42578125" style="1" customWidth="1"/>
    <col min="1795" max="2044" width="9.140625" style="1"/>
    <col min="2045" max="2045" width="5.42578125" style="1" customWidth="1"/>
    <col min="2046" max="2046" width="35.7109375" style="1" customWidth="1"/>
    <col min="2047" max="2050" width="21.42578125" style="1" customWidth="1"/>
    <col min="2051" max="2300" width="9.140625" style="1"/>
    <col min="2301" max="2301" width="5.42578125" style="1" customWidth="1"/>
    <col min="2302" max="2302" width="35.7109375" style="1" customWidth="1"/>
    <col min="2303" max="2306" width="21.42578125" style="1" customWidth="1"/>
    <col min="2307" max="2556" width="9.140625" style="1"/>
    <col min="2557" max="2557" width="5.42578125" style="1" customWidth="1"/>
    <col min="2558" max="2558" width="35.7109375" style="1" customWidth="1"/>
    <col min="2559" max="2562" width="21.42578125" style="1" customWidth="1"/>
    <col min="2563" max="2812" width="9.140625" style="1"/>
    <col min="2813" max="2813" width="5.42578125" style="1" customWidth="1"/>
    <col min="2814" max="2814" width="35.7109375" style="1" customWidth="1"/>
    <col min="2815" max="2818" width="21.42578125" style="1" customWidth="1"/>
    <col min="2819" max="3068" width="9.140625" style="1"/>
    <col min="3069" max="3069" width="5.42578125" style="1" customWidth="1"/>
    <col min="3070" max="3070" width="35.7109375" style="1" customWidth="1"/>
    <col min="3071" max="3074" width="21.42578125" style="1" customWidth="1"/>
    <col min="3075" max="3324" width="9.140625" style="1"/>
    <col min="3325" max="3325" width="5.42578125" style="1" customWidth="1"/>
    <col min="3326" max="3326" width="35.7109375" style="1" customWidth="1"/>
    <col min="3327" max="3330" width="21.42578125" style="1" customWidth="1"/>
    <col min="3331" max="3580" width="9.140625" style="1"/>
    <col min="3581" max="3581" width="5.42578125" style="1" customWidth="1"/>
    <col min="3582" max="3582" width="35.7109375" style="1" customWidth="1"/>
    <col min="3583" max="3586" width="21.42578125" style="1" customWidth="1"/>
    <col min="3587" max="3836" width="9.140625" style="1"/>
    <col min="3837" max="3837" width="5.42578125" style="1" customWidth="1"/>
    <col min="3838" max="3838" width="35.7109375" style="1" customWidth="1"/>
    <col min="3839" max="3842" width="21.42578125" style="1" customWidth="1"/>
    <col min="3843" max="4092" width="9.140625" style="1"/>
    <col min="4093" max="4093" width="5.42578125" style="1" customWidth="1"/>
    <col min="4094" max="4094" width="35.7109375" style="1" customWidth="1"/>
    <col min="4095" max="4098" width="21.42578125" style="1" customWidth="1"/>
    <col min="4099" max="4348" width="9.140625" style="1"/>
    <col min="4349" max="4349" width="5.42578125" style="1" customWidth="1"/>
    <col min="4350" max="4350" width="35.7109375" style="1" customWidth="1"/>
    <col min="4351" max="4354" width="21.42578125" style="1" customWidth="1"/>
    <col min="4355" max="4604" width="9.140625" style="1"/>
    <col min="4605" max="4605" width="5.42578125" style="1" customWidth="1"/>
    <col min="4606" max="4606" width="35.7109375" style="1" customWidth="1"/>
    <col min="4607" max="4610" width="21.42578125" style="1" customWidth="1"/>
    <col min="4611" max="4860" width="9.140625" style="1"/>
    <col min="4861" max="4861" width="5.42578125" style="1" customWidth="1"/>
    <col min="4862" max="4862" width="35.7109375" style="1" customWidth="1"/>
    <col min="4863" max="4866" width="21.42578125" style="1" customWidth="1"/>
    <col min="4867" max="5116" width="9.140625" style="1"/>
    <col min="5117" max="5117" width="5.42578125" style="1" customWidth="1"/>
    <col min="5118" max="5118" width="35.7109375" style="1" customWidth="1"/>
    <col min="5119" max="5122" width="21.42578125" style="1" customWidth="1"/>
    <col min="5123" max="5372" width="9.140625" style="1"/>
    <col min="5373" max="5373" width="5.42578125" style="1" customWidth="1"/>
    <col min="5374" max="5374" width="35.7109375" style="1" customWidth="1"/>
    <col min="5375" max="5378" width="21.42578125" style="1" customWidth="1"/>
    <col min="5379" max="5628" width="9.140625" style="1"/>
    <col min="5629" max="5629" width="5.42578125" style="1" customWidth="1"/>
    <col min="5630" max="5630" width="35.7109375" style="1" customWidth="1"/>
    <col min="5631" max="5634" width="21.42578125" style="1" customWidth="1"/>
    <col min="5635" max="5884" width="9.140625" style="1"/>
    <col min="5885" max="5885" width="5.42578125" style="1" customWidth="1"/>
    <col min="5886" max="5886" width="35.7109375" style="1" customWidth="1"/>
    <col min="5887" max="5890" width="21.42578125" style="1" customWidth="1"/>
    <col min="5891" max="6140" width="9.140625" style="1"/>
    <col min="6141" max="6141" width="5.42578125" style="1" customWidth="1"/>
    <col min="6142" max="6142" width="35.7109375" style="1" customWidth="1"/>
    <col min="6143" max="6146" width="21.42578125" style="1" customWidth="1"/>
    <col min="6147" max="6396" width="9.140625" style="1"/>
    <col min="6397" max="6397" width="5.42578125" style="1" customWidth="1"/>
    <col min="6398" max="6398" width="35.7109375" style="1" customWidth="1"/>
    <col min="6399" max="6402" width="21.42578125" style="1" customWidth="1"/>
    <col min="6403" max="6652" width="9.140625" style="1"/>
    <col min="6653" max="6653" width="5.42578125" style="1" customWidth="1"/>
    <col min="6654" max="6654" width="35.7109375" style="1" customWidth="1"/>
    <col min="6655" max="6658" width="21.42578125" style="1" customWidth="1"/>
    <col min="6659" max="6908" width="9.140625" style="1"/>
    <col min="6909" max="6909" width="5.42578125" style="1" customWidth="1"/>
    <col min="6910" max="6910" width="35.7109375" style="1" customWidth="1"/>
    <col min="6911" max="6914" width="21.42578125" style="1" customWidth="1"/>
    <col min="6915" max="7164" width="9.140625" style="1"/>
    <col min="7165" max="7165" width="5.42578125" style="1" customWidth="1"/>
    <col min="7166" max="7166" width="35.7109375" style="1" customWidth="1"/>
    <col min="7167" max="7170" width="21.42578125" style="1" customWidth="1"/>
    <col min="7171" max="7420" width="9.140625" style="1"/>
    <col min="7421" max="7421" width="5.42578125" style="1" customWidth="1"/>
    <col min="7422" max="7422" width="35.7109375" style="1" customWidth="1"/>
    <col min="7423" max="7426" width="21.42578125" style="1" customWidth="1"/>
    <col min="7427" max="7676" width="9.140625" style="1"/>
    <col min="7677" max="7677" width="5.42578125" style="1" customWidth="1"/>
    <col min="7678" max="7678" width="35.7109375" style="1" customWidth="1"/>
    <col min="7679" max="7682" width="21.42578125" style="1" customWidth="1"/>
    <col min="7683" max="7932" width="9.140625" style="1"/>
    <col min="7933" max="7933" width="5.42578125" style="1" customWidth="1"/>
    <col min="7934" max="7934" width="35.7109375" style="1" customWidth="1"/>
    <col min="7935" max="7938" width="21.42578125" style="1" customWidth="1"/>
    <col min="7939" max="8188" width="9.140625" style="1"/>
    <col min="8189" max="8189" width="5.42578125" style="1" customWidth="1"/>
    <col min="8190" max="8190" width="35.7109375" style="1" customWidth="1"/>
    <col min="8191" max="8194" width="21.42578125" style="1" customWidth="1"/>
    <col min="8195" max="8444" width="9.140625" style="1"/>
    <col min="8445" max="8445" width="5.42578125" style="1" customWidth="1"/>
    <col min="8446" max="8446" width="35.7109375" style="1" customWidth="1"/>
    <col min="8447" max="8450" width="21.42578125" style="1" customWidth="1"/>
    <col min="8451" max="8700" width="9.140625" style="1"/>
    <col min="8701" max="8701" width="5.42578125" style="1" customWidth="1"/>
    <col min="8702" max="8702" width="35.7109375" style="1" customWidth="1"/>
    <col min="8703" max="8706" width="21.42578125" style="1" customWidth="1"/>
    <col min="8707" max="8956" width="9.140625" style="1"/>
    <col min="8957" max="8957" width="5.42578125" style="1" customWidth="1"/>
    <col min="8958" max="8958" width="35.7109375" style="1" customWidth="1"/>
    <col min="8959" max="8962" width="21.42578125" style="1" customWidth="1"/>
    <col min="8963" max="9212" width="9.140625" style="1"/>
    <col min="9213" max="9213" width="5.42578125" style="1" customWidth="1"/>
    <col min="9214" max="9214" width="35.7109375" style="1" customWidth="1"/>
    <col min="9215" max="9218" width="21.42578125" style="1" customWidth="1"/>
    <col min="9219" max="9468" width="9.140625" style="1"/>
    <col min="9469" max="9469" width="5.42578125" style="1" customWidth="1"/>
    <col min="9470" max="9470" width="35.7109375" style="1" customWidth="1"/>
    <col min="9471" max="9474" width="21.42578125" style="1" customWidth="1"/>
    <col min="9475" max="9724" width="9.140625" style="1"/>
    <col min="9725" max="9725" width="5.42578125" style="1" customWidth="1"/>
    <col min="9726" max="9726" width="35.7109375" style="1" customWidth="1"/>
    <col min="9727" max="9730" width="21.42578125" style="1" customWidth="1"/>
    <col min="9731" max="9980" width="9.140625" style="1"/>
    <col min="9981" max="9981" width="5.42578125" style="1" customWidth="1"/>
    <col min="9982" max="9982" width="35.7109375" style="1" customWidth="1"/>
    <col min="9983" max="9986" width="21.42578125" style="1" customWidth="1"/>
    <col min="9987" max="10236" width="9.140625" style="1"/>
    <col min="10237" max="10237" width="5.42578125" style="1" customWidth="1"/>
    <col min="10238" max="10238" width="35.7109375" style="1" customWidth="1"/>
    <col min="10239" max="10242" width="21.42578125" style="1" customWidth="1"/>
    <col min="10243" max="10492" width="9.140625" style="1"/>
    <col min="10493" max="10493" width="5.42578125" style="1" customWidth="1"/>
    <col min="10494" max="10494" width="35.7109375" style="1" customWidth="1"/>
    <col min="10495" max="10498" width="21.42578125" style="1" customWidth="1"/>
    <col min="10499" max="10748" width="9.140625" style="1"/>
    <col min="10749" max="10749" width="5.42578125" style="1" customWidth="1"/>
    <col min="10750" max="10750" width="35.7109375" style="1" customWidth="1"/>
    <col min="10751" max="10754" width="21.42578125" style="1" customWidth="1"/>
    <col min="10755" max="11004" width="9.140625" style="1"/>
    <col min="11005" max="11005" width="5.42578125" style="1" customWidth="1"/>
    <col min="11006" max="11006" width="35.7109375" style="1" customWidth="1"/>
    <col min="11007" max="11010" width="21.42578125" style="1" customWidth="1"/>
    <col min="11011" max="11260" width="9.140625" style="1"/>
    <col min="11261" max="11261" width="5.42578125" style="1" customWidth="1"/>
    <col min="11262" max="11262" width="35.7109375" style="1" customWidth="1"/>
    <col min="11263" max="11266" width="21.42578125" style="1" customWidth="1"/>
    <col min="11267" max="11516" width="9.140625" style="1"/>
    <col min="11517" max="11517" width="5.42578125" style="1" customWidth="1"/>
    <col min="11518" max="11518" width="35.7109375" style="1" customWidth="1"/>
    <col min="11519" max="11522" width="21.42578125" style="1" customWidth="1"/>
    <col min="11523" max="11772" width="9.140625" style="1"/>
    <col min="11773" max="11773" width="5.42578125" style="1" customWidth="1"/>
    <col min="11774" max="11774" width="35.7109375" style="1" customWidth="1"/>
    <col min="11775" max="11778" width="21.42578125" style="1" customWidth="1"/>
    <col min="11779" max="12028" width="9.140625" style="1"/>
    <col min="12029" max="12029" width="5.42578125" style="1" customWidth="1"/>
    <col min="12030" max="12030" width="35.7109375" style="1" customWidth="1"/>
    <col min="12031" max="12034" width="21.42578125" style="1" customWidth="1"/>
    <col min="12035" max="12284" width="9.140625" style="1"/>
    <col min="12285" max="12285" width="5.42578125" style="1" customWidth="1"/>
    <col min="12286" max="12286" width="35.7109375" style="1" customWidth="1"/>
    <col min="12287" max="12290" width="21.42578125" style="1" customWidth="1"/>
    <col min="12291" max="12540" width="9.140625" style="1"/>
    <col min="12541" max="12541" width="5.42578125" style="1" customWidth="1"/>
    <col min="12542" max="12542" width="35.7109375" style="1" customWidth="1"/>
    <col min="12543" max="12546" width="21.42578125" style="1" customWidth="1"/>
    <col min="12547" max="12796" width="9.140625" style="1"/>
    <col min="12797" max="12797" width="5.42578125" style="1" customWidth="1"/>
    <col min="12798" max="12798" width="35.7109375" style="1" customWidth="1"/>
    <col min="12799" max="12802" width="21.42578125" style="1" customWidth="1"/>
    <col min="12803" max="13052" width="9.140625" style="1"/>
    <col min="13053" max="13053" width="5.42578125" style="1" customWidth="1"/>
    <col min="13054" max="13054" width="35.7109375" style="1" customWidth="1"/>
    <col min="13055" max="13058" width="21.42578125" style="1" customWidth="1"/>
    <col min="13059" max="13308" width="9.140625" style="1"/>
    <col min="13309" max="13309" width="5.42578125" style="1" customWidth="1"/>
    <col min="13310" max="13310" width="35.7109375" style="1" customWidth="1"/>
    <col min="13311" max="13314" width="21.42578125" style="1" customWidth="1"/>
    <col min="13315" max="13564" width="9.140625" style="1"/>
    <col min="13565" max="13565" width="5.42578125" style="1" customWidth="1"/>
    <col min="13566" max="13566" width="35.7109375" style="1" customWidth="1"/>
    <col min="13567" max="13570" width="21.42578125" style="1" customWidth="1"/>
    <col min="13571" max="13820" width="9.140625" style="1"/>
    <col min="13821" max="13821" width="5.42578125" style="1" customWidth="1"/>
    <col min="13822" max="13822" width="35.7109375" style="1" customWidth="1"/>
    <col min="13823" max="13826" width="21.42578125" style="1" customWidth="1"/>
    <col min="13827" max="14076" width="9.140625" style="1"/>
    <col min="14077" max="14077" width="5.42578125" style="1" customWidth="1"/>
    <col min="14078" max="14078" width="35.7109375" style="1" customWidth="1"/>
    <col min="14079" max="14082" width="21.42578125" style="1" customWidth="1"/>
    <col min="14083" max="14332" width="9.140625" style="1"/>
    <col min="14333" max="14333" width="5.42578125" style="1" customWidth="1"/>
    <col min="14334" max="14334" width="35.7109375" style="1" customWidth="1"/>
    <col min="14335" max="14338" width="21.42578125" style="1" customWidth="1"/>
    <col min="14339" max="14588" width="9.140625" style="1"/>
    <col min="14589" max="14589" width="5.42578125" style="1" customWidth="1"/>
    <col min="14590" max="14590" width="35.7109375" style="1" customWidth="1"/>
    <col min="14591" max="14594" width="21.42578125" style="1" customWidth="1"/>
    <col min="14595" max="14844" width="9.140625" style="1"/>
    <col min="14845" max="14845" width="5.42578125" style="1" customWidth="1"/>
    <col min="14846" max="14846" width="35.7109375" style="1" customWidth="1"/>
    <col min="14847" max="14850" width="21.42578125" style="1" customWidth="1"/>
    <col min="14851" max="15100" width="9.140625" style="1"/>
    <col min="15101" max="15101" width="5.42578125" style="1" customWidth="1"/>
    <col min="15102" max="15102" width="35.7109375" style="1" customWidth="1"/>
    <col min="15103" max="15106" width="21.42578125" style="1" customWidth="1"/>
    <col min="15107" max="15356" width="9.140625" style="1"/>
    <col min="15357" max="15357" width="5.42578125" style="1" customWidth="1"/>
    <col min="15358" max="15358" width="35.7109375" style="1" customWidth="1"/>
    <col min="15359" max="15362" width="21.42578125" style="1" customWidth="1"/>
    <col min="15363" max="15612" width="9.140625" style="1"/>
    <col min="15613" max="15613" width="5.42578125" style="1" customWidth="1"/>
    <col min="15614" max="15614" width="35.7109375" style="1" customWidth="1"/>
    <col min="15615" max="15618" width="21.42578125" style="1" customWidth="1"/>
    <col min="15619" max="15868" width="9.140625" style="1"/>
    <col min="15869" max="15869" width="5.42578125" style="1" customWidth="1"/>
    <col min="15870" max="15870" width="35.7109375" style="1" customWidth="1"/>
    <col min="15871" max="15874" width="21.42578125" style="1" customWidth="1"/>
    <col min="15875" max="16124" width="9.140625" style="1"/>
    <col min="16125" max="16125" width="5.42578125" style="1" customWidth="1"/>
    <col min="16126" max="16126" width="35.7109375" style="1" customWidth="1"/>
    <col min="16127" max="16130" width="21.42578125" style="1" customWidth="1"/>
    <col min="16131" max="16384" width="9.140625" style="1"/>
  </cols>
  <sheetData>
    <row r="1" spans="1:8" ht="18.75" customHeight="1" x14ac:dyDescent="0.2"/>
    <row r="2" spans="1:8" ht="38.25" customHeight="1" x14ac:dyDescent="0.2">
      <c r="B2" s="91" t="s">
        <v>93</v>
      </c>
      <c r="C2" s="91"/>
      <c r="D2" s="91"/>
      <c r="E2" s="91"/>
      <c r="F2" s="91"/>
    </row>
    <row r="4" spans="1:8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8" ht="30" customHeight="1" x14ac:dyDescent="0.2">
      <c r="B5" s="92"/>
      <c r="C5" s="92"/>
      <c r="D5" s="92"/>
      <c r="E5" s="92"/>
      <c r="F5" s="92"/>
    </row>
    <row r="6" spans="1:8" ht="15" customHeight="1" x14ac:dyDescent="0.2">
      <c r="A6" s="2"/>
      <c r="B6" s="86" t="s">
        <v>5</v>
      </c>
      <c r="C6" s="3" t="s">
        <v>6</v>
      </c>
      <c r="D6" s="4">
        <v>16</v>
      </c>
      <c r="E6" s="4">
        <v>30</v>
      </c>
      <c r="F6" s="5">
        <v>-14</v>
      </c>
      <c r="G6" s="2"/>
      <c r="H6" s="9"/>
    </row>
    <row r="7" spans="1:8" ht="15" customHeight="1" x14ac:dyDescent="0.2">
      <c r="A7" s="2"/>
      <c r="B7" s="86"/>
      <c r="C7" s="3" t="s">
        <v>7</v>
      </c>
      <c r="D7" s="4">
        <v>29</v>
      </c>
      <c r="E7" s="4">
        <v>23</v>
      </c>
      <c r="F7" s="5">
        <v>6</v>
      </c>
      <c r="G7" s="2"/>
      <c r="H7" s="9"/>
    </row>
    <row r="8" spans="1:8" ht="15" customHeight="1" x14ac:dyDescent="0.2">
      <c r="A8" s="2"/>
      <c r="B8" s="86"/>
      <c r="C8" s="6" t="s">
        <v>8</v>
      </c>
      <c r="D8" s="7">
        <v>45</v>
      </c>
      <c r="E8" s="7">
        <v>53</v>
      </c>
      <c r="F8" s="8">
        <v>-8</v>
      </c>
      <c r="G8" s="2"/>
      <c r="H8" s="9"/>
    </row>
    <row r="9" spans="1:8" ht="15" customHeight="1" x14ac:dyDescent="0.2">
      <c r="A9" s="2"/>
      <c r="B9" s="86" t="s">
        <v>9</v>
      </c>
      <c r="C9" s="3" t="s">
        <v>6</v>
      </c>
      <c r="D9" s="4">
        <v>52</v>
      </c>
      <c r="E9" s="4">
        <v>15</v>
      </c>
      <c r="F9" s="5">
        <v>37</v>
      </c>
      <c r="G9" s="2"/>
    </row>
    <row r="10" spans="1:8" ht="15" customHeight="1" x14ac:dyDescent="0.2">
      <c r="A10" s="2"/>
      <c r="B10" s="86"/>
      <c r="C10" s="3" t="s">
        <v>7</v>
      </c>
      <c r="D10" s="4">
        <v>51</v>
      </c>
      <c r="E10" s="4">
        <v>22</v>
      </c>
      <c r="F10" s="5">
        <v>29</v>
      </c>
      <c r="G10" s="2"/>
    </row>
    <row r="11" spans="1:8" ht="15" customHeight="1" x14ac:dyDescent="0.2">
      <c r="A11" s="2"/>
      <c r="B11" s="86"/>
      <c r="C11" s="6" t="s">
        <v>8</v>
      </c>
      <c r="D11" s="7">
        <v>103</v>
      </c>
      <c r="E11" s="7">
        <v>37</v>
      </c>
      <c r="F11" s="8">
        <v>66</v>
      </c>
      <c r="G11" s="2"/>
    </row>
    <row r="12" spans="1:8" ht="15" customHeight="1" x14ac:dyDescent="0.2">
      <c r="A12" s="2"/>
      <c r="B12" s="86" t="s">
        <v>10</v>
      </c>
      <c r="C12" s="3" t="s">
        <v>6</v>
      </c>
      <c r="D12" s="4">
        <v>54</v>
      </c>
      <c r="E12" s="4">
        <v>82</v>
      </c>
      <c r="F12" s="5">
        <v>-28</v>
      </c>
      <c r="G12" s="2"/>
    </row>
    <row r="13" spans="1:8" ht="15" customHeight="1" x14ac:dyDescent="0.2">
      <c r="A13" s="2"/>
      <c r="B13" s="86"/>
      <c r="C13" s="3" t="s">
        <v>7</v>
      </c>
      <c r="D13" s="4">
        <v>46</v>
      </c>
      <c r="E13" s="4">
        <v>81</v>
      </c>
      <c r="F13" s="5">
        <v>-35</v>
      </c>
      <c r="G13" s="2"/>
    </row>
    <row r="14" spans="1:8" ht="15" customHeight="1" x14ac:dyDescent="0.2">
      <c r="A14" s="2"/>
      <c r="B14" s="86"/>
      <c r="C14" s="6" t="s">
        <v>8</v>
      </c>
      <c r="D14" s="7">
        <v>100</v>
      </c>
      <c r="E14" s="7">
        <v>163</v>
      </c>
      <c r="F14" s="8">
        <v>-63</v>
      </c>
      <c r="G14" s="2"/>
    </row>
    <row r="15" spans="1:8" ht="15" customHeight="1" x14ac:dyDescent="0.2">
      <c r="A15" s="2"/>
      <c r="B15" s="86" t="s">
        <v>11</v>
      </c>
      <c r="C15" s="3" t="s">
        <v>6</v>
      </c>
      <c r="D15" s="4">
        <v>329</v>
      </c>
      <c r="E15" s="4">
        <v>99</v>
      </c>
      <c r="F15" s="5">
        <v>230</v>
      </c>
      <c r="G15" s="2"/>
    </row>
    <row r="16" spans="1:8" ht="15" customHeight="1" x14ac:dyDescent="0.2">
      <c r="A16" s="2"/>
      <c r="B16" s="86"/>
      <c r="C16" s="3" t="s">
        <v>7</v>
      </c>
      <c r="D16" s="4">
        <v>357</v>
      </c>
      <c r="E16" s="4">
        <v>126</v>
      </c>
      <c r="F16" s="5">
        <v>231</v>
      </c>
      <c r="G16" s="2"/>
    </row>
    <row r="17" spans="1:7" ht="15" customHeight="1" x14ac:dyDescent="0.2">
      <c r="A17" s="2"/>
      <c r="B17" s="86"/>
      <c r="C17" s="6" t="s">
        <v>8</v>
      </c>
      <c r="D17" s="7">
        <v>686</v>
      </c>
      <c r="E17" s="7">
        <v>225</v>
      </c>
      <c r="F17" s="8">
        <v>461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53</v>
      </c>
      <c r="E18" s="4">
        <v>7</v>
      </c>
      <c r="F18" s="5">
        <v>46</v>
      </c>
      <c r="G18" s="2"/>
    </row>
    <row r="19" spans="1:7" ht="15" customHeight="1" x14ac:dyDescent="0.2">
      <c r="A19" s="2"/>
      <c r="B19" s="86"/>
      <c r="C19" s="3" t="s">
        <v>7</v>
      </c>
      <c r="D19" s="4">
        <v>51</v>
      </c>
      <c r="E19" s="4">
        <v>14</v>
      </c>
      <c r="F19" s="5">
        <v>37</v>
      </c>
      <c r="G19" s="2"/>
    </row>
    <row r="20" spans="1:7" ht="15" customHeight="1" x14ac:dyDescent="0.2">
      <c r="A20" s="2"/>
      <c r="B20" s="86"/>
      <c r="C20" s="6" t="s">
        <v>8</v>
      </c>
      <c r="D20" s="7">
        <v>104</v>
      </c>
      <c r="E20" s="7">
        <v>21</v>
      </c>
      <c r="F20" s="8">
        <v>83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52</v>
      </c>
      <c r="E21" s="4">
        <v>16</v>
      </c>
      <c r="F21" s="5">
        <v>36</v>
      </c>
      <c r="G21" s="2"/>
    </row>
    <row r="22" spans="1:7" ht="15" customHeight="1" x14ac:dyDescent="0.2">
      <c r="A22" s="2"/>
      <c r="B22" s="86"/>
      <c r="C22" s="3" t="s">
        <v>7</v>
      </c>
      <c r="D22" s="4">
        <v>57</v>
      </c>
      <c r="E22" s="4">
        <v>19</v>
      </c>
      <c r="F22" s="5">
        <v>38</v>
      </c>
      <c r="G22" s="2"/>
    </row>
    <row r="23" spans="1:7" ht="15" customHeight="1" x14ac:dyDescent="0.2">
      <c r="A23" s="2"/>
      <c r="B23" s="86"/>
      <c r="C23" s="6" t="s">
        <v>8</v>
      </c>
      <c r="D23" s="7">
        <v>109</v>
      </c>
      <c r="E23" s="7">
        <v>35</v>
      </c>
      <c r="F23" s="8">
        <v>74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11</v>
      </c>
      <c r="E24" s="4">
        <v>15</v>
      </c>
      <c r="F24" s="5">
        <v>-4</v>
      </c>
      <c r="G24" s="2"/>
    </row>
    <row r="25" spans="1:7" ht="15" customHeight="1" x14ac:dyDescent="0.2">
      <c r="A25" s="2"/>
      <c r="B25" s="86"/>
      <c r="C25" s="3" t="s">
        <v>7</v>
      </c>
      <c r="D25" s="4">
        <v>9</v>
      </c>
      <c r="E25" s="4">
        <v>12</v>
      </c>
      <c r="F25" s="5">
        <v>-3</v>
      </c>
      <c r="G25" s="2"/>
    </row>
    <row r="26" spans="1:7" ht="15" customHeight="1" x14ac:dyDescent="0.2">
      <c r="A26" s="2"/>
      <c r="B26" s="86"/>
      <c r="C26" s="6" t="s">
        <v>8</v>
      </c>
      <c r="D26" s="7">
        <v>20</v>
      </c>
      <c r="E26" s="7">
        <v>27</v>
      </c>
      <c r="F26" s="8">
        <v>-7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10</v>
      </c>
      <c r="E27" s="4">
        <v>8</v>
      </c>
      <c r="F27" s="5">
        <v>2</v>
      </c>
      <c r="G27" s="2"/>
    </row>
    <row r="28" spans="1:7" ht="15" customHeight="1" x14ac:dyDescent="0.2">
      <c r="A28" s="2"/>
      <c r="B28" s="86"/>
      <c r="C28" s="3" t="s">
        <v>7</v>
      </c>
      <c r="D28" s="4">
        <v>8</v>
      </c>
      <c r="E28" s="4">
        <v>14</v>
      </c>
      <c r="F28" s="5">
        <v>-6</v>
      </c>
      <c r="G28" s="2"/>
    </row>
    <row r="29" spans="1:7" ht="15" customHeight="1" x14ac:dyDescent="0.2">
      <c r="A29" s="2"/>
      <c r="B29" s="86"/>
      <c r="C29" s="6" t="s">
        <v>8</v>
      </c>
      <c r="D29" s="7">
        <v>18</v>
      </c>
      <c r="E29" s="7">
        <v>22</v>
      </c>
      <c r="F29" s="8">
        <v>-4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33</v>
      </c>
      <c r="E30" s="4">
        <v>12</v>
      </c>
      <c r="F30" s="5">
        <v>21</v>
      </c>
      <c r="G30" s="2"/>
    </row>
    <row r="31" spans="1:7" ht="15" customHeight="1" x14ac:dyDescent="0.2">
      <c r="A31" s="2"/>
      <c r="B31" s="86"/>
      <c r="C31" s="3" t="s">
        <v>7</v>
      </c>
      <c r="D31" s="4">
        <v>40</v>
      </c>
      <c r="E31" s="4">
        <v>15</v>
      </c>
      <c r="F31" s="5">
        <v>25</v>
      </c>
      <c r="G31" s="2"/>
    </row>
    <row r="32" spans="1:7" ht="15" customHeight="1" x14ac:dyDescent="0.2">
      <c r="A32" s="2"/>
      <c r="B32" s="86"/>
      <c r="C32" s="6" t="s">
        <v>8</v>
      </c>
      <c r="D32" s="7">
        <v>73</v>
      </c>
      <c r="E32" s="7">
        <v>27</v>
      </c>
      <c r="F32" s="8">
        <v>46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11</v>
      </c>
      <c r="E33" s="4">
        <v>26</v>
      </c>
      <c r="F33" s="5">
        <v>-15</v>
      </c>
      <c r="G33" s="2"/>
    </row>
    <row r="34" spans="1:7" ht="15" customHeight="1" x14ac:dyDescent="0.2">
      <c r="A34" s="2"/>
      <c r="B34" s="86"/>
      <c r="C34" s="3" t="s">
        <v>7</v>
      </c>
      <c r="D34" s="4">
        <v>14</v>
      </c>
      <c r="E34" s="4">
        <v>19</v>
      </c>
      <c r="F34" s="5">
        <v>-5</v>
      </c>
      <c r="G34" s="2"/>
    </row>
    <row r="35" spans="1:7" ht="15" customHeight="1" x14ac:dyDescent="0.2">
      <c r="A35" s="2"/>
      <c r="B35" s="86"/>
      <c r="C35" s="6" t="s">
        <v>8</v>
      </c>
      <c r="D35" s="7">
        <v>25</v>
      </c>
      <c r="E35" s="7">
        <v>45</v>
      </c>
      <c r="F35" s="8">
        <v>-20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52</v>
      </c>
      <c r="E36" s="4">
        <v>59</v>
      </c>
      <c r="F36" s="5">
        <v>-7</v>
      </c>
      <c r="G36" s="2"/>
    </row>
    <row r="37" spans="1:7" ht="15" customHeight="1" x14ac:dyDescent="0.2">
      <c r="A37" s="2"/>
      <c r="B37" s="86"/>
      <c r="C37" s="3" t="s">
        <v>7</v>
      </c>
      <c r="D37" s="4">
        <v>50</v>
      </c>
      <c r="E37" s="4">
        <v>54</v>
      </c>
      <c r="F37" s="5">
        <v>-4</v>
      </c>
      <c r="G37" s="2"/>
    </row>
    <row r="38" spans="1:7" ht="15" customHeight="1" x14ac:dyDescent="0.2">
      <c r="A38" s="2"/>
      <c r="B38" s="86"/>
      <c r="C38" s="6" t="s">
        <v>8</v>
      </c>
      <c r="D38" s="7">
        <v>102</v>
      </c>
      <c r="E38" s="7">
        <v>113</v>
      </c>
      <c r="F38" s="8">
        <v>-11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85</v>
      </c>
      <c r="E39" s="4">
        <v>114</v>
      </c>
      <c r="F39" s="5">
        <v>-29</v>
      </c>
      <c r="G39" s="2"/>
    </row>
    <row r="40" spans="1:7" ht="15" customHeight="1" x14ac:dyDescent="0.2">
      <c r="A40" s="2"/>
      <c r="B40" s="86"/>
      <c r="C40" s="3" t="s">
        <v>7</v>
      </c>
      <c r="D40" s="4">
        <v>74</v>
      </c>
      <c r="E40" s="4">
        <v>118</v>
      </c>
      <c r="F40" s="5">
        <v>-44</v>
      </c>
      <c r="G40" s="2"/>
    </row>
    <row r="41" spans="1:7" ht="15" customHeight="1" x14ac:dyDescent="0.2">
      <c r="A41" s="2"/>
      <c r="B41" s="86"/>
      <c r="C41" s="6" t="s">
        <v>8</v>
      </c>
      <c r="D41" s="7">
        <v>159</v>
      </c>
      <c r="E41" s="7">
        <v>232</v>
      </c>
      <c r="F41" s="8">
        <v>-73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11</v>
      </c>
      <c r="E42" s="4">
        <v>11</v>
      </c>
      <c r="F42" s="5">
        <v>0</v>
      </c>
      <c r="G42" s="2"/>
    </row>
    <row r="43" spans="1:7" ht="15" customHeight="1" x14ac:dyDescent="0.2">
      <c r="A43" s="2"/>
      <c r="B43" s="86"/>
      <c r="C43" s="3" t="s">
        <v>7</v>
      </c>
      <c r="D43" s="4">
        <v>22</v>
      </c>
      <c r="E43" s="4">
        <v>12</v>
      </c>
      <c r="F43" s="5">
        <v>10</v>
      </c>
      <c r="G43" s="2"/>
    </row>
    <row r="44" spans="1:7" ht="15" customHeight="1" x14ac:dyDescent="0.2">
      <c r="A44" s="2"/>
      <c r="B44" s="86"/>
      <c r="C44" s="6" t="s">
        <v>8</v>
      </c>
      <c r="D44" s="7">
        <v>33</v>
      </c>
      <c r="E44" s="7">
        <v>23</v>
      </c>
      <c r="F44" s="8">
        <v>10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76</v>
      </c>
      <c r="E45" s="4">
        <v>94</v>
      </c>
      <c r="F45" s="5">
        <v>-18</v>
      </c>
      <c r="G45" s="2"/>
    </row>
    <row r="46" spans="1:7" ht="15" customHeight="1" x14ac:dyDescent="0.2">
      <c r="A46" s="2"/>
      <c r="B46" s="86"/>
      <c r="C46" s="3" t="s">
        <v>7</v>
      </c>
      <c r="D46" s="4">
        <v>83</v>
      </c>
      <c r="E46" s="4">
        <v>100</v>
      </c>
      <c r="F46" s="5">
        <v>-17</v>
      </c>
      <c r="G46" s="2"/>
    </row>
    <row r="47" spans="1:7" ht="15" customHeight="1" x14ac:dyDescent="0.2">
      <c r="A47" s="2"/>
      <c r="B47" s="86"/>
      <c r="C47" s="6" t="s">
        <v>8</v>
      </c>
      <c r="D47" s="7">
        <v>159</v>
      </c>
      <c r="E47" s="7">
        <v>194</v>
      </c>
      <c r="F47" s="8">
        <v>-35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84</v>
      </c>
      <c r="E48" s="4">
        <v>28</v>
      </c>
      <c r="F48" s="5">
        <v>56</v>
      </c>
      <c r="G48" s="2"/>
    </row>
    <row r="49" spans="1:7" ht="15" customHeight="1" x14ac:dyDescent="0.2">
      <c r="A49" s="2"/>
      <c r="B49" s="86"/>
      <c r="C49" s="3" t="s">
        <v>7</v>
      </c>
      <c r="D49" s="4">
        <v>77</v>
      </c>
      <c r="E49" s="4">
        <v>34</v>
      </c>
      <c r="F49" s="5">
        <v>43</v>
      </c>
      <c r="G49" s="2"/>
    </row>
    <row r="50" spans="1:7" ht="15" customHeight="1" x14ac:dyDescent="0.2">
      <c r="A50" s="2"/>
      <c r="B50" s="86"/>
      <c r="C50" s="6" t="s">
        <v>8</v>
      </c>
      <c r="D50" s="7">
        <v>161</v>
      </c>
      <c r="E50" s="7">
        <v>62</v>
      </c>
      <c r="F50" s="8">
        <v>99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140</v>
      </c>
      <c r="E51" s="4">
        <v>70</v>
      </c>
      <c r="F51" s="5">
        <v>70</v>
      </c>
      <c r="G51" s="2"/>
    </row>
    <row r="52" spans="1:7" ht="15" customHeight="1" x14ac:dyDescent="0.2">
      <c r="A52" s="2"/>
      <c r="B52" s="86"/>
      <c r="C52" s="3" t="s">
        <v>7</v>
      </c>
      <c r="D52" s="4">
        <v>140</v>
      </c>
      <c r="E52" s="4">
        <v>81</v>
      </c>
      <c r="F52" s="5">
        <v>59</v>
      </c>
      <c r="G52" s="2"/>
    </row>
    <row r="53" spans="1:7" ht="15" customHeight="1" x14ac:dyDescent="0.2">
      <c r="A53" s="2"/>
      <c r="B53" s="86"/>
      <c r="C53" s="6" t="s">
        <v>8</v>
      </c>
      <c r="D53" s="7">
        <v>280</v>
      </c>
      <c r="E53" s="7">
        <v>151</v>
      </c>
      <c r="F53" s="8">
        <v>129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20</v>
      </c>
      <c r="E54" s="4">
        <v>17</v>
      </c>
      <c r="F54" s="5">
        <v>3</v>
      </c>
      <c r="G54" s="2"/>
    </row>
    <row r="55" spans="1:7" ht="15" customHeight="1" x14ac:dyDescent="0.2">
      <c r="A55" s="2"/>
      <c r="B55" s="86"/>
      <c r="C55" s="3" t="s">
        <v>7</v>
      </c>
      <c r="D55" s="4">
        <v>23</v>
      </c>
      <c r="E55" s="4">
        <v>22</v>
      </c>
      <c r="F55" s="5">
        <v>1</v>
      </c>
      <c r="G55" s="2"/>
    </row>
    <row r="56" spans="1:7" ht="15" customHeight="1" x14ac:dyDescent="0.2">
      <c r="A56" s="2"/>
      <c r="B56" s="86"/>
      <c r="C56" s="6" t="s">
        <v>8</v>
      </c>
      <c r="D56" s="7">
        <v>43</v>
      </c>
      <c r="E56" s="7">
        <v>39</v>
      </c>
      <c r="F56" s="8">
        <v>4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74</v>
      </c>
      <c r="E57" s="4">
        <v>118</v>
      </c>
      <c r="F57" s="5">
        <v>-44</v>
      </c>
      <c r="G57" s="2"/>
    </row>
    <row r="58" spans="1:7" ht="15" customHeight="1" x14ac:dyDescent="0.2">
      <c r="A58" s="2"/>
      <c r="B58" s="86"/>
      <c r="C58" s="3" t="s">
        <v>7</v>
      </c>
      <c r="D58" s="4">
        <v>60</v>
      </c>
      <c r="E58" s="4">
        <v>119</v>
      </c>
      <c r="F58" s="5">
        <v>-59</v>
      </c>
      <c r="G58" s="2"/>
    </row>
    <row r="59" spans="1:7" ht="15" customHeight="1" x14ac:dyDescent="0.2">
      <c r="A59" s="2"/>
      <c r="B59" s="86"/>
      <c r="C59" s="6" t="s">
        <v>8</v>
      </c>
      <c r="D59" s="7">
        <v>134</v>
      </c>
      <c r="E59" s="7">
        <v>237</v>
      </c>
      <c r="F59" s="8">
        <v>-103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103</v>
      </c>
      <c r="E60" s="4">
        <v>172</v>
      </c>
      <c r="F60" s="5">
        <v>-69</v>
      </c>
      <c r="G60" s="2"/>
    </row>
    <row r="61" spans="1:7" ht="15" customHeight="1" x14ac:dyDescent="0.2">
      <c r="A61" s="2"/>
      <c r="B61" s="86"/>
      <c r="C61" s="3" t="s">
        <v>7</v>
      </c>
      <c r="D61" s="4">
        <v>132</v>
      </c>
      <c r="E61" s="4">
        <v>184</v>
      </c>
      <c r="F61" s="5">
        <v>-52</v>
      </c>
      <c r="G61" s="2"/>
    </row>
    <row r="62" spans="1:7" ht="15" customHeight="1" x14ac:dyDescent="0.2">
      <c r="A62" s="2"/>
      <c r="B62" s="86"/>
      <c r="C62" s="6" t="s">
        <v>8</v>
      </c>
      <c r="D62" s="7">
        <v>235</v>
      </c>
      <c r="E62" s="7">
        <v>356</v>
      </c>
      <c r="F62" s="8">
        <v>-121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10</v>
      </c>
      <c r="E63" s="4">
        <v>8</v>
      </c>
      <c r="F63" s="5">
        <v>2</v>
      </c>
      <c r="G63" s="2"/>
    </row>
    <row r="64" spans="1:7" ht="15" customHeight="1" x14ac:dyDescent="0.2">
      <c r="A64" s="2"/>
      <c r="B64" s="86"/>
      <c r="C64" s="3" t="s">
        <v>7</v>
      </c>
      <c r="D64" s="4">
        <v>13</v>
      </c>
      <c r="E64" s="4">
        <v>10</v>
      </c>
      <c r="F64" s="5">
        <v>3</v>
      </c>
      <c r="G64" s="2"/>
    </row>
    <row r="65" spans="1:8" ht="15" customHeight="1" x14ac:dyDescent="0.2">
      <c r="A65" s="2"/>
      <c r="B65" s="86"/>
      <c r="C65" s="6" t="s">
        <v>8</v>
      </c>
      <c r="D65" s="7">
        <v>23</v>
      </c>
      <c r="E65" s="7">
        <v>18</v>
      </c>
      <c r="F65" s="8">
        <v>5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74</v>
      </c>
      <c r="E66" s="4">
        <v>118</v>
      </c>
      <c r="F66" s="5">
        <v>-44</v>
      </c>
      <c r="G66" s="2"/>
    </row>
    <row r="67" spans="1:8" ht="15" customHeight="1" x14ac:dyDescent="0.2">
      <c r="A67" s="2"/>
      <c r="B67" s="86"/>
      <c r="C67" s="3" t="s">
        <v>7</v>
      </c>
      <c r="D67" s="4">
        <v>81</v>
      </c>
      <c r="E67" s="4">
        <v>81</v>
      </c>
      <c r="F67" s="5">
        <v>0</v>
      </c>
      <c r="G67" s="2"/>
    </row>
    <row r="68" spans="1:8" ht="15" customHeight="1" x14ac:dyDescent="0.2">
      <c r="A68" s="2"/>
      <c r="B68" s="86"/>
      <c r="C68" s="6" t="s">
        <v>8</v>
      </c>
      <c r="D68" s="7">
        <v>155</v>
      </c>
      <c r="E68" s="7">
        <v>199</v>
      </c>
      <c r="F68" s="8">
        <v>-44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51</v>
      </c>
      <c r="E69" s="4">
        <v>80</v>
      </c>
      <c r="F69" s="5">
        <v>-29</v>
      </c>
      <c r="G69" s="2"/>
    </row>
    <row r="70" spans="1:8" ht="15" customHeight="1" x14ac:dyDescent="0.2">
      <c r="A70" s="2"/>
      <c r="B70" s="86"/>
      <c r="C70" s="3" t="s">
        <v>7</v>
      </c>
      <c r="D70" s="4">
        <v>62</v>
      </c>
      <c r="E70" s="4">
        <v>85</v>
      </c>
      <c r="F70" s="5">
        <v>-23</v>
      </c>
      <c r="G70" s="2"/>
    </row>
    <row r="71" spans="1:8" ht="15" customHeight="1" x14ac:dyDescent="0.2">
      <c r="A71" s="2"/>
      <c r="B71" s="86"/>
      <c r="C71" s="6" t="s">
        <v>8</v>
      </c>
      <c r="D71" s="7">
        <v>113</v>
      </c>
      <c r="E71" s="7">
        <v>165</v>
      </c>
      <c r="F71" s="8">
        <v>-52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23</v>
      </c>
      <c r="E72" s="4">
        <v>49</v>
      </c>
      <c r="F72" s="5">
        <v>-26</v>
      </c>
      <c r="G72" s="2"/>
    </row>
    <row r="73" spans="1:8" ht="15" customHeight="1" x14ac:dyDescent="0.2">
      <c r="A73" s="2"/>
      <c r="B73" s="86"/>
      <c r="C73" s="3" t="s">
        <v>7</v>
      </c>
      <c r="D73" s="4">
        <v>22</v>
      </c>
      <c r="E73" s="4">
        <v>23</v>
      </c>
      <c r="F73" s="5">
        <v>-1</v>
      </c>
      <c r="G73" s="2"/>
    </row>
    <row r="74" spans="1:8" ht="15" customHeight="1" x14ac:dyDescent="0.2">
      <c r="A74" s="2"/>
      <c r="B74" s="86"/>
      <c r="C74" s="6" t="s">
        <v>8</v>
      </c>
      <c r="D74" s="7">
        <v>45</v>
      </c>
      <c r="E74" s="7">
        <v>72</v>
      </c>
      <c r="F74" s="8">
        <v>-27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38</v>
      </c>
      <c r="E75" s="4">
        <v>55</v>
      </c>
      <c r="F75" s="5">
        <v>-17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55</v>
      </c>
      <c r="E76" s="4">
        <v>53</v>
      </c>
      <c r="F76" s="5">
        <v>2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93</v>
      </c>
      <c r="E77" s="7">
        <v>108</v>
      </c>
      <c r="F77" s="8">
        <v>-15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139</v>
      </c>
      <c r="E78" s="4">
        <v>240</v>
      </c>
      <c r="F78" s="5">
        <v>-101</v>
      </c>
      <c r="G78" s="2"/>
    </row>
    <row r="79" spans="1:8" ht="15" customHeight="1" x14ac:dyDescent="0.2">
      <c r="A79" s="2"/>
      <c r="B79" s="86"/>
      <c r="C79" s="3" t="s">
        <v>7</v>
      </c>
      <c r="D79" s="10">
        <v>133</v>
      </c>
      <c r="E79" s="4">
        <v>199</v>
      </c>
      <c r="F79" s="5">
        <v>-66</v>
      </c>
      <c r="G79" s="2"/>
    </row>
    <row r="80" spans="1:8" ht="15" customHeight="1" x14ac:dyDescent="0.2">
      <c r="A80" s="2"/>
      <c r="B80" s="86"/>
      <c r="C80" s="6" t="s">
        <v>8</v>
      </c>
      <c r="D80" s="7">
        <v>272</v>
      </c>
      <c r="E80" s="7">
        <v>439</v>
      </c>
      <c r="F80" s="8">
        <v>-167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136</v>
      </c>
      <c r="E81" s="4">
        <v>26</v>
      </c>
      <c r="F81" s="5">
        <v>110</v>
      </c>
      <c r="G81" s="2"/>
    </row>
    <row r="82" spans="1:7" ht="15" customHeight="1" x14ac:dyDescent="0.2">
      <c r="A82" s="2"/>
      <c r="B82" s="86"/>
      <c r="C82" s="3" t="s">
        <v>7</v>
      </c>
      <c r="D82" s="4">
        <v>202</v>
      </c>
      <c r="E82" s="4">
        <v>27</v>
      </c>
      <c r="F82" s="5">
        <v>175</v>
      </c>
      <c r="G82" s="2"/>
    </row>
    <row r="83" spans="1:7" ht="15" customHeight="1" x14ac:dyDescent="0.2">
      <c r="A83" s="2"/>
      <c r="B83" s="86"/>
      <c r="C83" s="6" t="s">
        <v>8</v>
      </c>
      <c r="D83" s="7">
        <v>338</v>
      </c>
      <c r="E83" s="7">
        <v>53</v>
      </c>
      <c r="F83" s="8">
        <v>285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15</v>
      </c>
      <c r="E84" s="4">
        <v>22</v>
      </c>
      <c r="F84" s="5">
        <v>-7</v>
      </c>
      <c r="G84" s="2"/>
    </row>
    <row r="85" spans="1:7" ht="15" customHeight="1" x14ac:dyDescent="0.2">
      <c r="A85" s="2"/>
      <c r="B85" s="86"/>
      <c r="C85" s="3" t="s">
        <v>7</v>
      </c>
      <c r="D85" s="4">
        <v>16</v>
      </c>
      <c r="E85" s="4">
        <v>24</v>
      </c>
      <c r="F85" s="5">
        <v>-8</v>
      </c>
      <c r="G85" s="2"/>
    </row>
    <row r="86" spans="1:7" ht="15" customHeight="1" x14ac:dyDescent="0.2">
      <c r="A86" s="2"/>
      <c r="B86" s="86"/>
      <c r="C86" s="6" t="s">
        <v>8</v>
      </c>
      <c r="D86" s="7">
        <v>31</v>
      </c>
      <c r="E86" s="7">
        <v>46</v>
      </c>
      <c r="F86" s="8">
        <v>-15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138</v>
      </c>
      <c r="E87" s="4">
        <v>174</v>
      </c>
      <c r="F87" s="5">
        <v>-36</v>
      </c>
      <c r="G87" s="2"/>
    </row>
    <row r="88" spans="1:7" ht="15" customHeight="1" x14ac:dyDescent="0.2">
      <c r="A88" s="2"/>
      <c r="B88" s="86"/>
      <c r="C88" s="3" t="s">
        <v>7</v>
      </c>
      <c r="D88" s="4">
        <v>132</v>
      </c>
      <c r="E88" s="4">
        <v>160</v>
      </c>
      <c r="F88" s="5">
        <v>-28</v>
      </c>
      <c r="G88" s="2"/>
    </row>
    <row r="89" spans="1:7" ht="15" customHeight="1" x14ac:dyDescent="0.2">
      <c r="A89" s="2"/>
      <c r="B89" s="86"/>
      <c r="C89" s="6" t="s">
        <v>8</v>
      </c>
      <c r="D89" s="7">
        <v>270</v>
      </c>
      <c r="E89" s="7">
        <v>334</v>
      </c>
      <c r="F89" s="8">
        <v>-64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115</v>
      </c>
      <c r="E90" s="4">
        <v>166</v>
      </c>
      <c r="F90" s="5">
        <v>-51</v>
      </c>
      <c r="G90" s="2"/>
    </row>
    <row r="91" spans="1:7" ht="15" customHeight="1" x14ac:dyDescent="0.2">
      <c r="A91" s="2"/>
      <c r="B91" s="86"/>
      <c r="C91" s="3" t="s">
        <v>7</v>
      </c>
      <c r="D91" s="4">
        <v>94</v>
      </c>
      <c r="E91" s="4">
        <v>137</v>
      </c>
      <c r="F91" s="5">
        <v>-43</v>
      </c>
      <c r="G91" s="2"/>
    </row>
    <row r="92" spans="1:7" ht="15" customHeight="1" x14ac:dyDescent="0.2">
      <c r="A92" s="2"/>
      <c r="B92" s="86"/>
      <c r="C92" s="6" t="s">
        <v>8</v>
      </c>
      <c r="D92" s="7">
        <v>209</v>
      </c>
      <c r="E92" s="7">
        <v>303</v>
      </c>
      <c r="F92" s="8">
        <v>-94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18</v>
      </c>
      <c r="E93" s="4">
        <v>16</v>
      </c>
      <c r="F93" s="5">
        <v>2</v>
      </c>
      <c r="G93" s="2"/>
    </row>
    <row r="94" spans="1:7" ht="15" customHeight="1" x14ac:dyDescent="0.2">
      <c r="A94" s="2"/>
      <c r="B94" s="86"/>
      <c r="C94" s="3" t="s">
        <v>7</v>
      </c>
      <c r="D94" s="4">
        <v>26</v>
      </c>
      <c r="E94" s="4">
        <v>16</v>
      </c>
      <c r="F94" s="5">
        <v>10</v>
      </c>
      <c r="G94" s="2"/>
    </row>
    <row r="95" spans="1:7" ht="15" customHeight="1" x14ac:dyDescent="0.2">
      <c r="A95" s="2"/>
      <c r="B95" s="86"/>
      <c r="C95" s="6" t="s">
        <v>8</v>
      </c>
      <c r="D95" s="7">
        <v>44</v>
      </c>
      <c r="E95" s="7">
        <v>32</v>
      </c>
      <c r="F95" s="8">
        <v>12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6</v>
      </c>
      <c r="E96" s="4">
        <v>11</v>
      </c>
      <c r="F96" s="5">
        <v>-5</v>
      </c>
      <c r="G96" s="2"/>
    </row>
    <row r="97" spans="1:7" ht="15" customHeight="1" x14ac:dyDescent="0.2">
      <c r="A97" s="2"/>
      <c r="B97" s="86"/>
      <c r="C97" s="3" t="s">
        <v>7</v>
      </c>
      <c r="D97" s="4">
        <v>11</v>
      </c>
      <c r="E97" s="4">
        <v>8</v>
      </c>
      <c r="F97" s="5">
        <v>3</v>
      </c>
      <c r="G97" s="2"/>
    </row>
    <row r="98" spans="1:7" ht="15" customHeight="1" x14ac:dyDescent="0.2">
      <c r="A98" s="2"/>
      <c r="B98" s="86"/>
      <c r="C98" s="6" t="s">
        <v>8</v>
      </c>
      <c r="D98" s="7">
        <v>17</v>
      </c>
      <c r="E98" s="7">
        <v>19</v>
      </c>
      <c r="F98" s="8">
        <v>-2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53</v>
      </c>
      <c r="E99" s="4">
        <v>50</v>
      </c>
      <c r="F99" s="5">
        <v>3</v>
      </c>
      <c r="G99" s="2"/>
    </row>
    <row r="100" spans="1:7" ht="15" customHeight="1" x14ac:dyDescent="0.2">
      <c r="A100" s="2"/>
      <c r="B100" s="86"/>
      <c r="C100" s="3" t="s">
        <v>7</v>
      </c>
      <c r="D100" s="4">
        <v>78</v>
      </c>
      <c r="E100" s="4">
        <v>68</v>
      </c>
      <c r="F100" s="5">
        <v>10</v>
      </c>
      <c r="G100" s="2"/>
    </row>
    <row r="101" spans="1:7" ht="15" customHeight="1" x14ac:dyDescent="0.2">
      <c r="A101" s="2"/>
      <c r="B101" s="86"/>
      <c r="C101" s="6" t="s">
        <v>8</v>
      </c>
      <c r="D101" s="7">
        <v>131</v>
      </c>
      <c r="E101" s="7">
        <v>118</v>
      </c>
      <c r="F101" s="8">
        <v>13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52</v>
      </c>
      <c r="E102" s="4">
        <v>47</v>
      </c>
      <c r="F102" s="5">
        <v>5</v>
      </c>
      <c r="G102" s="2"/>
    </row>
    <row r="103" spans="1:7" ht="15" customHeight="1" x14ac:dyDescent="0.2">
      <c r="A103" s="2"/>
      <c r="B103" s="86"/>
      <c r="C103" s="3" t="s">
        <v>7</v>
      </c>
      <c r="D103" s="4">
        <v>65</v>
      </c>
      <c r="E103" s="4">
        <v>55</v>
      </c>
      <c r="F103" s="5">
        <v>10</v>
      </c>
      <c r="G103" s="2"/>
    </row>
    <row r="104" spans="1:7" ht="15" customHeight="1" x14ac:dyDescent="0.2">
      <c r="A104" s="2"/>
      <c r="B104" s="86"/>
      <c r="C104" s="6" t="s">
        <v>8</v>
      </c>
      <c r="D104" s="7">
        <v>117</v>
      </c>
      <c r="E104" s="7">
        <v>102</v>
      </c>
      <c r="F104" s="8">
        <v>15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67</v>
      </c>
      <c r="E105" s="4">
        <v>120</v>
      </c>
      <c r="F105" s="5">
        <v>-53</v>
      </c>
      <c r="G105" s="2"/>
    </row>
    <row r="106" spans="1:7" ht="15" customHeight="1" x14ac:dyDescent="0.2">
      <c r="A106" s="2"/>
      <c r="B106" s="86"/>
      <c r="C106" s="3" t="s">
        <v>7</v>
      </c>
      <c r="D106" s="4">
        <v>58</v>
      </c>
      <c r="E106" s="4">
        <v>123</v>
      </c>
      <c r="F106" s="5">
        <v>-65</v>
      </c>
      <c r="G106" s="2"/>
    </row>
    <row r="107" spans="1:7" ht="15" customHeight="1" x14ac:dyDescent="0.2">
      <c r="A107" s="2"/>
      <c r="B107" s="86"/>
      <c r="C107" s="6" t="s">
        <v>8</v>
      </c>
      <c r="D107" s="7">
        <v>125</v>
      </c>
      <c r="E107" s="7">
        <v>243</v>
      </c>
      <c r="F107" s="8">
        <v>-118</v>
      </c>
      <c r="G107" s="2"/>
    </row>
    <row r="108" spans="1:7" ht="15.75" thickBot="1" x14ac:dyDescent="0.25">
      <c r="A108" s="2"/>
      <c r="B108" s="11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2201</v>
      </c>
      <c r="E110" s="17">
        <f>SUMIF(C6:C107,C110,E6:E107)</f>
        <v>2175</v>
      </c>
      <c r="F110" s="18">
        <f>D110-E110</f>
        <v>26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2371</v>
      </c>
      <c r="E111" s="17">
        <f>SUMIF(C6:C107,C111,E6:E107)</f>
        <v>2138</v>
      </c>
      <c r="F111" s="18">
        <f>D111-E111</f>
        <v>233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4572</v>
      </c>
      <c r="E112" s="20">
        <f>SUMIF(C6:C107,C112,E6:E107)</f>
        <v>4313</v>
      </c>
      <c r="F112" s="21">
        <f>D112-E112</f>
        <v>259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6" spans="2:7" ht="15.75" x14ac:dyDescent="0.25">
      <c r="B116" s="25" t="s">
        <v>45</v>
      </c>
      <c r="C116" s="26"/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B2:L42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91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28" t="s">
        <v>47</v>
      </c>
      <c r="C4" s="29" t="s">
        <v>48</v>
      </c>
      <c r="D4" s="29" t="s">
        <v>49</v>
      </c>
      <c r="F4" s="28" t="s">
        <v>47</v>
      </c>
      <c r="G4" s="29" t="s">
        <v>48</v>
      </c>
      <c r="H4" s="29" t="s">
        <v>50</v>
      </c>
      <c r="J4" s="28" t="s">
        <v>47</v>
      </c>
      <c r="K4" s="30" t="s">
        <v>48</v>
      </c>
      <c r="L4" s="29" t="s">
        <v>43</v>
      </c>
    </row>
    <row r="5" spans="2:12" s="2" customFormat="1" ht="15" customHeight="1" x14ac:dyDescent="0.25">
      <c r="B5" s="38" t="s">
        <v>51</v>
      </c>
      <c r="C5" s="37" t="s">
        <v>11</v>
      </c>
      <c r="D5" s="33">
        <v>686</v>
      </c>
      <c r="F5" s="38" t="s">
        <v>51</v>
      </c>
      <c r="G5" s="37" t="s">
        <v>32</v>
      </c>
      <c r="H5" s="33">
        <v>439</v>
      </c>
      <c r="J5" s="38" t="s">
        <v>51</v>
      </c>
      <c r="K5" s="37" t="s">
        <v>11</v>
      </c>
      <c r="L5" s="34">
        <v>461</v>
      </c>
    </row>
    <row r="6" spans="2:12" s="2" customFormat="1" ht="15" customHeight="1" x14ac:dyDescent="0.25">
      <c r="B6" s="38" t="s">
        <v>52</v>
      </c>
      <c r="C6" s="37" t="s">
        <v>33</v>
      </c>
      <c r="D6" s="33">
        <v>338</v>
      </c>
      <c r="F6" s="38" t="s">
        <v>52</v>
      </c>
      <c r="G6" s="37" t="s">
        <v>26</v>
      </c>
      <c r="H6" s="33">
        <v>356</v>
      </c>
      <c r="J6" s="38" t="s">
        <v>52</v>
      </c>
      <c r="K6" s="37" t="s">
        <v>33</v>
      </c>
      <c r="L6" s="34">
        <v>285</v>
      </c>
    </row>
    <row r="7" spans="2:12" s="2" customFormat="1" ht="15" customHeight="1" x14ac:dyDescent="0.25">
      <c r="B7" s="38" t="s">
        <v>53</v>
      </c>
      <c r="C7" s="37" t="s">
        <v>23</v>
      </c>
      <c r="D7" s="33">
        <v>280</v>
      </c>
      <c r="F7" s="38" t="s">
        <v>53</v>
      </c>
      <c r="G7" s="37" t="s">
        <v>35</v>
      </c>
      <c r="H7" s="33">
        <v>334</v>
      </c>
      <c r="J7" s="38" t="s">
        <v>53</v>
      </c>
      <c r="K7" s="37" t="s">
        <v>23</v>
      </c>
      <c r="L7" s="34">
        <v>129</v>
      </c>
    </row>
    <row r="8" spans="2:12" s="2" customFormat="1" ht="15" customHeight="1" x14ac:dyDescent="0.25">
      <c r="B8" s="38" t="s">
        <v>54</v>
      </c>
      <c r="C8" s="37" t="s">
        <v>32</v>
      </c>
      <c r="D8" s="33">
        <v>272</v>
      </c>
      <c r="F8" s="38" t="s">
        <v>54</v>
      </c>
      <c r="G8" s="37" t="s">
        <v>36</v>
      </c>
      <c r="H8" s="33">
        <v>303</v>
      </c>
      <c r="J8" s="38" t="s">
        <v>54</v>
      </c>
      <c r="K8" s="37" t="s">
        <v>22</v>
      </c>
      <c r="L8" s="34">
        <v>99</v>
      </c>
    </row>
    <row r="9" spans="2:12" s="2" customFormat="1" ht="15" customHeight="1" x14ac:dyDescent="0.25">
      <c r="B9" s="38" t="s">
        <v>55</v>
      </c>
      <c r="C9" s="37" t="s">
        <v>35</v>
      </c>
      <c r="D9" s="33">
        <v>270</v>
      </c>
      <c r="F9" s="38" t="s">
        <v>55</v>
      </c>
      <c r="G9" s="37" t="s">
        <v>41</v>
      </c>
      <c r="H9" s="33">
        <v>243</v>
      </c>
      <c r="J9" s="38" t="s">
        <v>55</v>
      </c>
      <c r="K9" s="37" t="s">
        <v>12</v>
      </c>
      <c r="L9" s="34">
        <v>83</v>
      </c>
    </row>
    <row r="10" spans="2:12" s="2" customFormat="1" ht="15" customHeight="1" x14ac:dyDescent="0.25">
      <c r="B10" s="38" t="s">
        <v>56</v>
      </c>
      <c r="C10" s="37" t="s">
        <v>26</v>
      </c>
      <c r="D10" s="33">
        <v>235</v>
      </c>
      <c r="F10" s="38" t="s">
        <v>56</v>
      </c>
      <c r="G10" s="37" t="s">
        <v>25</v>
      </c>
      <c r="H10" s="33">
        <v>237</v>
      </c>
      <c r="J10" s="38" t="s">
        <v>56</v>
      </c>
      <c r="K10" s="37" t="s">
        <v>13</v>
      </c>
      <c r="L10" s="34">
        <v>74</v>
      </c>
    </row>
    <row r="11" spans="2:12" s="2" customFormat="1" ht="15" customHeight="1" x14ac:dyDescent="0.25">
      <c r="B11" s="38" t="s">
        <v>57</v>
      </c>
      <c r="C11" s="37" t="s">
        <v>36</v>
      </c>
      <c r="D11" s="33">
        <v>209</v>
      </c>
      <c r="F11" s="38" t="s">
        <v>57</v>
      </c>
      <c r="G11" s="37" t="s">
        <v>19</v>
      </c>
      <c r="H11" s="33">
        <v>232</v>
      </c>
      <c r="J11" s="38" t="s">
        <v>57</v>
      </c>
      <c r="K11" s="37" t="s">
        <v>9</v>
      </c>
      <c r="L11" s="34">
        <v>66</v>
      </c>
    </row>
    <row r="12" spans="2:12" s="2" customFormat="1" ht="15" customHeight="1" x14ac:dyDescent="0.25">
      <c r="B12" s="38" t="s">
        <v>58</v>
      </c>
      <c r="C12" s="37" t="s">
        <v>22</v>
      </c>
      <c r="D12" s="33">
        <v>161</v>
      </c>
      <c r="F12" s="38" t="s">
        <v>58</v>
      </c>
      <c r="G12" s="37" t="s">
        <v>11</v>
      </c>
      <c r="H12" s="33">
        <v>225</v>
      </c>
      <c r="J12" s="38" t="s">
        <v>58</v>
      </c>
      <c r="K12" s="37" t="s">
        <v>16</v>
      </c>
      <c r="L12" s="34">
        <v>46</v>
      </c>
    </row>
    <row r="13" spans="2:12" s="2" customFormat="1" ht="15" customHeight="1" x14ac:dyDescent="0.25">
      <c r="B13" s="38" t="s">
        <v>59</v>
      </c>
      <c r="C13" s="37" t="s">
        <v>19</v>
      </c>
      <c r="D13" s="33">
        <v>159</v>
      </c>
      <c r="F13" s="38" t="s">
        <v>59</v>
      </c>
      <c r="G13" s="37" t="s">
        <v>28</v>
      </c>
      <c r="H13" s="33">
        <v>199</v>
      </c>
      <c r="J13" s="38" t="s">
        <v>59</v>
      </c>
      <c r="K13" s="37" t="s">
        <v>40</v>
      </c>
      <c r="L13" s="34">
        <v>15</v>
      </c>
    </row>
    <row r="14" spans="2:12" s="2" customFormat="1" ht="15" customHeight="1" x14ac:dyDescent="0.25">
      <c r="B14" s="38" t="s">
        <v>60</v>
      </c>
      <c r="C14" s="37" t="s">
        <v>21</v>
      </c>
      <c r="D14" s="33">
        <v>159</v>
      </c>
      <c r="F14" s="38" t="s">
        <v>60</v>
      </c>
      <c r="G14" s="37" t="s">
        <v>21</v>
      </c>
      <c r="H14" s="33">
        <v>194</v>
      </c>
      <c r="J14" s="38" t="s">
        <v>60</v>
      </c>
      <c r="K14" s="37" t="s">
        <v>39</v>
      </c>
      <c r="L14" s="34">
        <v>13</v>
      </c>
    </row>
    <row r="15" spans="2:12" s="2" customFormat="1" ht="15" customHeight="1" x14ac:dyDescent="0.25">
      <c r="B15" s="38" t="s">
        <v>61</v>
      </c>
      <c r="C15" s="37" t="s">
        <v>28</v>
      </c>
      <c r="D15" s="33">
        <v>155</v>
      </c>
      <c r="F15" s="38" t="s">
        <v>61</v>
      </c>
      <c r="G15" s="37" t="s">
        <v>29</v>
      </c>
      <c r="H15" s="33">
        <v>165</v>
      </c>
      <c r="J15" s="38" t="s">
        <v>61</v>
      </c>
      <c r="K15" s="37" t="s">
        <v>37</v>
      </c>
      <c r="L15" s="34">
        <v>12</v>
      </c>
    </row>
    <row r="16" spans="2:12" s="2" customFormat="1" ht="15" customHeight="1" x14ac:dyDescent="0.25">
      <c r="B16" s="38" t="s">
        <v>62</v>
      </c>
      <c r="C16" s="37" t="s">
        <v>25</v>
      </c>
      <c r="D16" s="33">
        <v>134</v>
      </c>
      <c r="F16" s="38" t="s">
        <v>62</v>
      </c>
      <c r="G16" s="37" t="s">
        <v>10</v>
      </c>
      <c r="H16" s="33">
        <v>163</v>
      </c>
      <c r="J16" s="38" t="s">
        <v>62</v>
      </c>
      <c r="K16" s="37" t="s">
        <v>20</v>
      </c>
      <c r="L16" s="34">
        <v>10</v>
      </c>
    </row>
    <row r="17" spans="2:12" s="2" customFormat="1" ht="15" customHeight="1" x14ac:dyDescent="0.25">
      <c r="B17" s="38" t="s">
        <v>63</v>
      </c>
      <c r="C17" s="37" t="s">
        <v>39</v>
      </c>
      <c r="D17" s="33">
        <v>131</v>
      </c>
      <c r="F17" s="38" t="s">
        <v>63</v>
      </c>
      <c r="G17" s="37" t="s">
        <v>23</v>
      </c>
      <c r="H17" s="33">
        <v>151</v>
      </c>
      <c r="J17" s="38" t="s">
        <v>63</v>
      </c>
      <c r="K17" s="37" t="s">
        <v>27</v>
      </c>
      <c r="L17" s="34">
        <v>5</v>
      </c>
    </row>
    <row r="18" spans="2:12" s="2" customFormat="1" ht="15" customHeight="1" x14ac:dyDescent="0.25">
      <c r="B18" s="38" t="s">
        <v>64</v>
      </c>
      <c r="C18" s="37" t="s">
        <v>41</v>
      </c>
      <c r="D18" s="33">
        <v>125</v>
      </c>
      <c r="F18" s="38" t="s">
        <v>64</v>
      </c>
      <c r="G18" s="37" t="s">
        <v>39</v>
      </c>
      <c r="H18" s="33">
        <v>118</v>
      </c>
      <c r="J18" s="38" t="s">
        <v>64</v>
      </c>
      <c r="K18" s="37" t="s">
        <v>24</v>
      </c>
      <c r="L18" s="34">
        <v>4</v>
      </c>
    </row>
    <row r="19" spans="2:12" s="2" customFormat="1" ht="15" customHeight="1" x14ac:dyDescent="0.25">
      <c r="B19" s="38" t="s">
        <v>65</v>
      </c>
      <c r="C19" s="37" t="s">
        <v>40</v>
      </c>
      <c r="D19" s="33">
        <v>117</v>
      </c>
      <c r="F19" s="38" t="s">
        <v>65</v>
      </c>
      <c r="G19" s="37" t="s">
        <v>18</v>
      </c>
      <c r="H19" s="33">
        <v>113</v>
      </c>
      <c r="J19" s="38" t="s">
        <v>65</v>
      </c>
      <c r="K19" s="37" t="s">
        <v>38</v>
      </c>
      <c r="L19" s="34">
        <v>-2</v>
      </c>
    </row>
    <row r="20" spans="2:12" s="2" customFormat="1" ht="15" customHeight="1" x14ac:dyDescent="0.25">
      <c r="B20" s="38" t="s">
        <v>66</v>
      </c>
      <c r="C20" s="37" t="s">
        <v>29</v>
      </c>
      <c r="D20" s="33">
        <v>113</v>
      </c>
      <c r="F20" s="38" t="s">
        <v>66</v>
      </c>
      <c r="G20" s="37" t="s">
        <v>31</v>
      </c>
      <c r="H20" s="33">
        <v>108</v>
      </c>
      <c r="J20" s="38" t="s">
        <v>66</v>
      </c>
      <c r="K20" s="37" t="s">
        <v>15</v>
      </c>
      <c r="L20" s="34">
        <v>-4</v>
      </c>
    </row>
    <row r="21" spans="2:12" s="2" customFormat="1" ht="15" customHeight="1" x14ac:dyDescent="0.25">
      <c r="B21" s="38" t="s">
        <v>67</v>
      </c>
      <c r="C21" s="37" t="s">
        <v>13</v>
      </c>
      <c r="D21" s="33">
        <v>109</v>
      </c>
      <c r="F21" s="38" t="s">
        <v>67</v>
      </c>
      <c r="G21" s="37" t="s">
        <v>40</v>
      </c>
      <c r="H21" s="33">
        <v>102</v>
      </c>
      <c r="J21" s="38" t="s">
        <v>67</v>
      </c>
      <c r="K21" s="37" t="s">
        <v>14</v>
      </c>
      <c r="L21" s="34">
        <v>-7</v>
      </c>
    </row>
    <row r="22" spans="2:12" s="2" customFormat="1" ht="15" customHeight="1" x14ac:dyDescent="0.25">
      <c r="B22" s="38" t="s">
        <v>68</v>
      </c>
      <c r="C22" s="37" t="s">
        <v>12</v>
      </c>
      <c r="D22" s="33">
        <v>104</v>
      </c>
      <c r="F22" s="38" t="s">
        <v>68</v>
      </c>
      <c r="G22" s="37" t="s">
        <v>30</v>
      </c>
      <c r="H22" s="33">
        <v>72</v>
      </c>
      <c r="J22" s="38" t="s">
        <v>68</v>
      </c>
      <c r="K22" s="37" t="s">
        <v>5</v>
      </c>
      <c r="L22" s="34">
        <v>-8</v>
      </c>
    </row>
    <row r="23" spans="2:12" s="2" customFormat="1" ht="15" customHeight="1" x14ac:dyDescent="0.25">
      <c r="B23" s="38" t="s">
        <v>69</v>
      </c>
      <c r="C23" s="37" t="s">
        <v>9</v>
      </c>
      <c r="D23" s="33">
        <v>103</v>
      </c>
      <c r="F23" s="38" t="s">
        <v>69</v>
      </c>
      <c r="G23" s="37" t="s">
        <v>22</v>
      </c>
      <c r="H23" s="33">
        <v>62</v>
      </c>
      <c r="J23" s="38" t="s">
        <v>69</v>
      </c>
      <c r="K23" s="37" t="s">
        <v>18</v>
      </c>
      <c r="L23" s="34">
        <v>-11</v>
      </c>
    </row>
    <row r="24" spans="2:12" s="2" customFormat="1" ht="15" customHeight="1" x14ac:dyDescent="0.25">
      <c r="B24" s="38" t="s">
        <v>70</v>
      </c>
      <c r="C24" s="37" t="s">
        <v>18</v>
      </c>
      <c r="D24" s="33">
        <v>102</v>
      </c>
      <c r="F24" s="38" t="s">
        <v>70</v>
      </c>
      <c r="G24" s="37" t="s">
        <v>5</v>
      </c>
      <c r="H24" s="33">
        <v>53</v>
      </c>
      <c r="J24" s="38" t="s">
        <v>70</v>
      </c>
      <c r="K24" s="37" t="s">
        <v>31</v>
      </c>
      <c r="L24" s="34">
        <v>-15</v>
      </c>
    </row>
    <row r="25" spans="2:12" s="2" customFormat="1" ht="15" customHeight="1" x14ac:dyDescent="0.25">
      <c r="B25" s="38" t="s">
        <v>71</v>
      </c>
      <c r="C25" s="37" t="s">
        <v>10</v>
      </c>
      <c r="D25" s="33">
        <v>100</v>
      </c>
      <c r="F25" s="38" t="s">
        <v>71</v>
      </c>
      <c r="G25" s="37" t="s">
        <v>33</v>
      </c>
      <c r="H25" s="33">
        <v>53</v>
      </c>
      <c r="J25" s="38" t="s">
        <v>71</v>
      </c>
      <c r="K25" s="37" t="s">
        <v>34</v>
      </c>
      <c r="L25" s="34">
        <v>-15</v>
      </c>
    </row>
    <row r="26" spans="2:12" s="2" customFormat="1" ht="15" customHeight="1" x14ac:dyDescent="0.25">
      <c r="B26" s="38" t="s">
        <v>72</v>
      </c>
      <c r="C26" s="37" t="s">
        <v>31</v>
      </c>
      <c r="D26" s="33">
        <v>93</v>
      </c>
      <c r="F26" s="38" t="s">
        <v>72</v>
      </c>
      <c r="G26" s="37" t="s">
        <v>34</v>
      </c>
      <c r="H26" s="33">
        <v>46</v>
      </c>
      <c r="J26" s="38" t="s">
        <v>72</v>
      </c>
      <c r="K26" s="37" t="s">
        <v>17</v>
      </c>
      <c r="L26" s="34">
        <v>-20</v>
      </c>
    </row>
    <row r="27" spans="2:12" s="2" customFormat="1" ht="15" customHeight="1" x14ac:dyDescent="0.25">
      <c r="B27" s="38" t="s">
        <v>73</v>
      </c>
      <c r="C27" s="37" t="s">
        <v>16</v>
      </c>
      <c r="D27" s="33">
        <v>73</v>
      </c>
      <c r="F27" s="38" t="s">
        <v>73</v>
      </c>
      <c r="G27" s="37" t="s">
        <v>17</v>
      </c>
      <c r="H27" s="33">
        <v>45</v>
      </c>
      <c r="J27" s="38" t="s">
        <v>73</v>
      </c>
      <c r="K27" s="37" t="s">
        <v>30</v>
      </c>
      <c r="L27" s="34">
        <v>-27</v>
      </c>
    </row>
    <row r="28" spans="2:12" s="2" customFormat="1" ht="15" customHeight="1" x14ac:dyDescent="0.25">
      <c r="B28" s="38" t="s">
        <v>74</v>
      </c>
      <c r="C28" s="37" t="s">
        <v>5</v>
      </c>
      <c r="D28" s="33">
        <v>45</v>
      </c>
      <c r="F28" s="38" t="s">
        <v>74</v>
      </c>
      <c r="G28" s="37" t="s">
        <v>24</v>
      </c>
      <c r="H28" s="33">
        <v>39</v>
      </c>
      <c r="J28" s="38" t="s">
        <v>74</v>
      </c>
      <c r="K28" s="37" t="s">
        <v>21</v>
      </c>
      <c r="L28" s="34">
        <v>-35</v>
      </c>
    </row>
    <row r="29" spans="2:12" s="2" customFormat="1" ht="15" customHeight="1" x14ac:dyDescent="0.25">
      <c r="B29" s="38" t="s">
        <v>75</v>
      </c>
      <c r="C29" s="37" t="s">
        <v>30</v>
      </c>
      <c r="D29" s="33">
        <v>45</v>
      </c>
      <c r="F29" s="38" t="s">
        <v>75</v>
      </c>
      <c r="G29" s="37" t="s">
        <v>9</v>
      </c>
      <c r="H29" s="33">
        <v>37</v>
      </c>
      <c r="J29" s="38" t="s">
        <v>75</v>
      </c>
      <c r="K29" s="37" t="s">
        <v>28</v>
      </c>
      <c r="L29" s="34">
        <v>-44</v>
      </c>
    </row>
    <row r="30" spans="2:12" s="2" customFormat="1" ht="15" customHeight="1" x14ac:dyDescent="0.25">
      <c r="B30" s="38" t="s">
        <v>76</v>
      </c>
      <c r="C30" s="37" t="s">
        <v>37</v>
      </c>
      <c r="D30" s="33">
        <v>44</v>
      </c>
      <c r="F30" s="38" t="s">
        <v>76</v>
      </c>
      <c r="G30" s="37" t="s">
        <v>13</v>
      </c>
      <c r="H30" s="33">
        <v>35</v>
      </c>
      <c r="J30" s="38" t="s">
        <v>76</v>
      </c>
      <c r="K30" s="37" t="s">
        <v>29</v>
      </c>
      <c r="L30" s="34">
        <v>-52</v>
      </c>
    </row>
    <row r="31" spans="2:12" s="2" customFormat="1" ht="15" customHeight="1" x14ac:dyDescent="0.25">
      <c r="B31" s="38" t="s">
        <v>77</v>
      </c>
      <c r="C31" s="37" t="s">
        <v>24</v>
      </c>
      <c r="D31" s="33">
        <v>43</v>
      </c>
      <c r="F31" s="38" t="s">
        <v>77</v>
      </c>
      <c r="G31" s="37" t="s">
        <v>37</v>
      </c>
      <c r="H31" s="33">
        <v>32</v>
      </c>
      <c r="J31" s="38" t="s">
        <v>77</v>
      </c>
      <c r="K31" s="37" t="s">
        <v>10</v>
      </c>
      <c r="L31" s="34">
        <v>-63</v>
      </c>
    </row>
    <row r="32" spans="2:12" s="2" customFormat="1" ht="15" customHeight="1" x14ac:dyDescent="0.25">
      <c r="B32" s="38" t="s">
        <v>78</v>
      </c>
      <c r="C32" s="37" t="s">
        <v>20</v>
      </c>
      <c r="D32" s="33">
        <v>33</v>
      </c>
      <c r="F32" s="38" t="s">
        <v>78</v>
      </c>
      <c r="G32" s="37" t="s">
        <v>14</v>
      </c>
      <c r="H32" s="33">
        <v>27</v>
      </c>
      <c r="J32" s="38" t="s">
        <v>78</v>
      </c>
      <c r="K32" s="37" t="s">
        <v>35</v>
      </c>
      <c r="L32" s="34">
        <v>-64</v>
      </c>
    </row>
    <row r="33" spans="2:12" s="2" customFormat="1" ht="15" customHeight="1" x14ac:dyDescent="0.25">
      <c r="B33" s="38" t="s">
        <v>79</v>
      </c>
      <c r="C33" s="37" t="s">
        <v>34</v>
      </c>
      <c r="D33" s="33">
        <v>31</v>
      </c>
      <c r="F33" s="38" t="s">
        <v>79</v>
      </c>
      <c r="G33" s="37" t="s">
        <v>16</v>
      </c>
      <c r="H33" s="33">
        <v>27</v>
      </c>
      <c r="J33" s="38" t="s">
        <v>79</v>
      </c>
      <c r="K33" s="37" t="s">
        <v>19</v>
      </c>
      <c r="L33" s="34">
        <v>-73</v>
      </c>
    </row>
    <row r="34" spans="2:12" s="2" customFormat="1" ht="15" customHeight="1" x14ac:dyDescent="0.25">
      <c r="B34" s="38" t="s">
        <v>80</v>
      </c>
      <c r="C34" s="37" t="s">
        <v>17</v>
      </c>
      <c r="D34" s="33">
        <v>25</v>
      </c>
      <c r="F34" s="38" t="s">
        <v>80</v>
      </c>
      <c r="G34" s="37" t="s">
        <v>20</v>
      </c>
      <c r="H34" s="33">
        <v>23</v>
      </c>
      <c r="J34" s="38" t="s">
        <v>80</v>
      </c>
      <c r="K34" s="37" t="s">
        <v>36</v>
      </c>
      <c r="L34" s="34">
        <v>-94</v>
      </c>
    </row>
    <row r="35" spans="2:12" s="2" customFormat="1" ht="15" customHeight="1" x14ac:dyDescent="0.25">
      <c r="B35" s="38" t="s">
        <v>81</v>
      </c>
      <c r="C35" s="37" t="s">
        <v>27</v>
      </c>
      <c r="D35" s="33">
        <v>23</v>
      </c>
      <c r="F35" s="38" t="s">
        <v>81</v>
      </c>
      <c r="G35" s="37" t="s">
        <v>15</v>
      </c>
      <c r="H35" s="33">
        <v>22</v>
      </c>
      <c r="J35" s="38" t="s">
        <v>81</v>
      </c>
      <c r="K35" s="37" t="s">
        <v>25</v>
      </c>
      <c r="L35" s="34">
        <v>-103</v>
      </c>
    </row>
    <row r="36" spans="2:12" s="2" customFormat="1" ht="15" customHeight="1" x14ac:dyDescent="0.25">
      <c r="B36" s="38" t="s">
        <v>82</v>
      </c>
      <c r="C36" s="37" t="s">
        <v>14</v>
      </c>
      <c r="D36" s="33">
        <v>20</v>
      </c>
      <c r="F36" s="38" t="s">
        <v>82</v>
      </c>
      <c r="G36" s="37" t="s">
        <v>12</v>
      </c>
      <c r="H36" s="33">
        <v>21</v>
      </c>
      <c r="J36" s="38" t="s">
        <v>82</v>
      </c>
      <c r="K36" s="37" t="s">
        <v>41</v>
      </c>
      <c r="L36" s="34">
        <v>-118</v>
      </c>
    </row>
    <row r="37" spans="2:12" s="2" customFormat="1" ht="15" customHeight="1" x14ac:dyDescent="0.25">
      <c r="B37" s="38" t="s">
        <v>83</v>
      </c>
      <c r="C37" s="37" t="s">
        <v>15</v>
      </c>
      <c r="D37" s="33">
        <v>18</v>
      </c>
      <c r="F37" s="38" t="s">
        <v>83</v>
      </c>
      <c r="G37" s="37" t="s">
        <v>38</v>
      </c>
      <c r="H37" s="33">
        <v>19</v>
      </c>
      <c r="J37" s="38" t="s">
        <v>83</v>
      </c>
      <c r="K37" s="37" t="s">
        <v>26</v>
      </c>
      <c r="L37" s="34">
        <v>-121</v>
      </c>
    </row>
    <row r="38" spans="2:12" s="2" customFormat="1" ht="15" customHeight="1" x14ac:dyDescent="0.25">
      <c r="B38" s="38" t="s">
        <v>84</v>
      </c>
      <c r="C38" s="37" t="s">
        <v>38</v>
      </c>
      <c r="D38" s="33">
        <v>17</v>
      </c>
      <c r="F38" s="38" t="s">
        <v>84</v>
      </c>
      <c r="G38" s="37" t="s">
        <v>27</v>
      </c>
      <c r="H38" s="33">
        <v>18</v>
      </c>
      <c r="J38" s="38" t="s">
        <v>84</v>
      </c>
      <c r="K38" s="37" t="s">
        <v>32</v>
      </c>
      <c r="L38" s="34">
        <v>-167</v>
      </c>
    </row>
    <row r="39" spans="2:12" x14ac:dyDescent="0.2">
      <c r="B39" s="2"/>
      <c r="C39" s="2"/>
      <c r="D39" s="2"/>
    </row>
    <row r="41" spans="2:12" ht="15" customHeight="1" x14ac:dyDescent="0.2">
      <c r="B41" s="94" t="s">
        <v>44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</sheetData>
  <sortState ref="J6:L39">
    <sortCondition descending="1" ref="L6"/>
  </sortState>
  <mergeCells count="2">
    <mergeCell ref="B2:L2"/>
    <mergeCell ref="B41:L42"/>
  </mergeCells>
  <conditionalFormatting sqref="B41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5">
      <dataBar>
        <cfvo type="min"/>
        <cfvo type="max"/>
        <color rgb="FF008AEF"/>
      </dataBar>
    </cfRule>
  </conditionalFormatting>
  <conditionalFormatting sqref="H5:H38">
    <cfRule type="dataBar" priority="4">
      <dataBar>
        <cfvo type="min"/>
        <cfvo type="max"/>
        <color rgb="FF008AEF"/>
      </dataBar>
    </cfRule>
  </conditionalFormatting>
  <conditionalFormatting sqref="L5:L38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H116"/>
  <sheetViews>
    <sheetView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1" width="9.140625" style="1"/>
    <col min="252" max="252" width="5.42578125" style="1" customWidth="1"/>
    <col min="253" max="253" width="35.7109375" style="1" customWidth="1"/>
    <col min="254" max="257" width="21.42578125" style="1" customWidth="1"/>
    <col min="258" max="507" width="9.140625" style="1"/>
    <col min="508" max="508" width="5.42578125" style="1" customWidth="1"/>
    <col min="509" max="509" width="35.7109375" style="1" customWidth="1"/>
    <col min="510" max="513" width="21.42578125" style="1" customWidth="1"/>
    <col min="514" max="763" width="9.140625" style="1"/>
    <col min="764" max="764" width="5.42578125" style="1" customWidth="1"/>
    <col min="765" max="765" width="35.7109375" style="1" customWidth="1"/>
    <col min="766" max="769" width="21.42578125" style="1" customWidth="1"/>
    <col min="770" max="1019" width="9.140625" style="1"/>
    <col min="1020" max="1020" width="5.42578125" style="1" customWidth="1"/>
    <col min="1021" max="1021" width="35.7109375" style="1" customWidth="1"/>
    <col min="1022" max="1025" width="21.42578125" style="1" customWidth="1"/>
    <col min="1026" max="1275" width="9.140625" style="1"/>
    <col min="1276" max="1276" width="5.42578125" style="1" customWidth="1"/>
    <col min="1277" max="1277" width="35.7109375" style="1" customWidth="1"/>
    <col min="1278" max="1281" width="21.42578125" style="1" customWidth="1"/>
    <col min="1282" max="1531" width="9.140625" style="1"/>
    <col min="1532" max="1532" width="5.42578125" style="1" customWidth="1"/>
    <col min="1533" max="1533" width="35.7109375" style="1" customWidth="1"/>
    <col min="1534" max="1537" width="21.42578125" style="1" customWidth="1"/>
    <col min="1538" max="1787" width="9.140625" style="1"/>
    <col min="1788" max="1788" width="5.42578125" style="1" customWidth="1"/>
    <col min="1789" max="1789" width="35.7109375" style="1" customWidth="1"/>
    <col min="1790" max="1793" width="21.42578125" style="1" customWidth="1"/>
    <col min="1794" max="2043" width="9.140625" style="1"/>
    <col min="2044" max="2044" width="5.42578125" style="1" customWidth="1"/>
    <col min="2045" max="2045" width="35.7109375" style="1" customWidth="1"/>
    <col min="2046" max="2049" width="21.42578125" style="1" customWidth="1"/>
    <col min="2050" max="2299" width="9.140625" style="1"/>
    <col min="2300" max="2300" width="5.42578125" style="1" customWidth="1"/>
    <col min="2301" max="2301" width="35.7109375" style="1" customWidth="1"/>
    <col min="2302" max="2305" width="21.42578125" style="1" customWidth="1"/>
    <col min="2306" max="2555" width="9.140625" style="1"/>
    <col min="2556" max="2556" width="5.42578125" style="1" customWidth="1"/>
    <col min="2557" max="2557" width="35.7109375" style="1" customWidth="1"/>
    <col min="2558" max="2561" width="21.42578125" style="1" customWidth="1"/>
    <col min="2562" max="2811" width="9.140625" style="1"/>
    <col min="2812" max="2812" width="5.42578125" style="1" customWidth="1"/>
    <col min="2813" max="2813" width="35.7109375" style="1" customWidth="1"/>
    <col min="2814" max="2817" width="21.42578125" style="1" customWidth="1"/>
    <col min="2818" max="3067" width="9.140625" style="1"/>
    <col min="3068" max="3068" width="5.42578125" style="1" customWidth="1"/>
    <col min="3069" max="3069" width="35.7109375" style="1" customWidth="1"/>
    <col min="3070" max="3073" width="21.42578125" style="1" customWidth="1"/>
    <col min="3074" max="3323" width="9.140625" style="1"/>
    <col min="3324" max="3324" width="5.42578125" style="1" customWidth="1"/>
    <col min="3325" max="3325" width="35.7109375" style="1" customWidth="1"/>
    <col min="3326" max="3329" width="21.42578125" style="1" customWidth="1"/>
    <col min="3330" max="3579" width="9.140625" style="1"/>
    <col min="3580" max="3580" width="5.42578125" style="1" customWidth="1"/>
    <col min="3581" max="3581" width="35.7109375" style="1" customWidth="1"/>
    <col min="3582" max="3585" width="21.42578125" style="1" customWidth="1"/>
    <col min="3586" max="3835" width="9.140625" style="1"/>
    <col min="3836" max="3836" width="5.42578125" style="1" customWidth="1"/>
    <col min="3837" max="3837" width="35.7109375" style="1" customWidth="1"/>
    <col min="3838" max="3841" width="21.42578125" style="1" customWidth="1"/>
    <col min="3842" max="4091" width="9.140625" style="1"/>
    <col min="4092" max="4092" width="5.42578125" style="1" customWidth="1"/>
    <col min="4093" max="4093" width="35.7109375" style="1" customWidth="1"/>
    <col min="4094" max="4097" width="21.42578125" style="1" customWidth="1"/>
    <col min="4098" max="4347" width="9.140625" style="1"/>
    <col min="4348" max="4348" width="5.42578125" style="1" customWidth="1"/>
    <col min="4349" max="4349" width="35.7109375" style="1" customWidth="1"/>
    <col min="4350" max="4353" width="21.42578125" style="1" customWidth="1"/>
    <col min="4354" max="4603" width="9.140625" style="1"/>
    <col min="4604" max="4604" width="5.42578125" style="1" customWidth="1"/>
    <col min="4605" max="4605" width="35.7109375" style="1" customWidth="1"/>
    <col min="4606" max="4609" width="21.42578125" style="1" customWidth="1"/>
    <col min="4610" max="4859" width="9.140625" style="1"/>
    <col min="4860" max="4860" width="5.42578125" style="1" customWidth="1"/>
    <col min="4861" max="4861" width="35.7109375" style="1" customWidth="1"/>
    <col min="4862" max="4865" width="21.42578125" style="1" customWidth="1"/>
    <col min="4866" max="5115" width="9.140625" style="1"/>
    <col min="5116" max="5116" width="5.42578125" style="1" customWidth="1"/>
    <col min="5117" max="5117" width="35.7109375" style="1" customWidth="1"/>
    <col min="5118" max="5121" width="21.42578125" style="1" customWidth="1"/>
    <col min="5122" max="5371" width="9.140625" style="1"/>
    <col min="5372" max="5372" width="5.42578125" style="1" customWidth="1"/>
    <col min="5373" max="5373" width="35.7109375" style="1" customWidth="1"/>
    <col min="5374" max="5377" width="21.42578125" style="1" customWidth="1"/>
    <col min="5378" max="5627" width="9.140625" style="1"/>
    <col min="5628" max="5628" width="5.42578125" style="1" customWidth="1"/>
    <col min="5629" max="5629" width="35.7109375" style="1" customWidth="1"/>
    <col min="5630" max="5633" width="21.42578125" style="1" customWidth="1"/>
    <col min="5634" max="5883" width="9.140625" style="1"/>
    <col min="5884" max="5884" width="5.42578125" style="1" customWidth="1"/>
    <col min="5885" max="5885" width="35.7109375" style="1" customWidth="1"/>
    <col min="5886" max="5889" width="21.42578125" style="1" customWidth="1"/>
    <col min="5890" max="6139" width="9.140625" style="1"/>
    <col min="6140" max="6140" width="5.42578125" style="1" customWidth="1"/>
    <col min="6141" max="6141" width="35.7109375" style="1" customWidth="1"/>
    <col min="6142" max="6145" width="21.42578125" style="1" customWidth="1"/>
    <col min="6146" max="6395" width="9.140625" style="1"/>
    <col min="6396" max="6396" width="5.42578125" style="1" customWidth="1"/>
    <col min="6397" max="6397" width="35.7109375" style="1" customWidth="1"/>
    <col min="6398" max="6401" width="21.42578125" style="1" customWidth="1"/>
    <col min="6402" max="6651" width="9.140625" style="1"/>
    <col min="6652" max="6652" width="5.42578125" style="1" customWidth="1"/>
    <col min="6653" max="6653" width="35.7109375" style="1" customWidth="1"/>
    <col min="6654" max="6657" width="21.42578125" style="1" customWidth="1"/>
    <col min="6658" max="6907" width="9.140625" style="1"/>
    <col min="6908" max="6908" width="5.42578125" style="1" customWidth="1"/>
    <col min="6909" max="6909" width="35.7109375" style="1" customWidth="1"/>
    <col min="6910" max="6913" width="21.42578125" style="1" customWidth="1"/>
    <col min="6914" max="7163" width="9.140625" style="1"/>
    <col min="7164" max="7164" width="5.42578125" style="1" customWidth="1"/>
    <col min="7165" max="7165" width="35.7109375" style="1" customWidth="1"/>
    <col min="7166" max="7169" width="21.42578125" style="1" customWidth="1"/>
    <col min="7170" max="7419" width="9.140625" style="1"/>
    <col min="7420" max="7420" width="5.42578125" style="1" customWidth="1"/>
    <col min="7421" max="7421" width="35.7109375" style="1" customWidth="1"/>
    <col min="7422" max="7425" width="21.42578125" style="1" customWidth="1"/>
    <col min="7426" max="7675" width="9.140625" style="1"/>
    <col min="7676" max="7676" width="5.42578125" style="1" customWidth="1"/>
    <col min="7677" max="7677" width="35.7109375" style="1" customWidth="1"/>
    <col min="7678" max="7681" width="21.42578125" style="1" customWidth="1"/>
    <col min="7682" max="7931" width="9.140625" style="1"/>
    <col min="7932" max="7932" width="5.42578125" style="1" customWidth="1"/>
    <col min="7933" max="7933" width="35.7109375" style="1" customWidth="1"/>
    <col min="7934" max="7937" width="21.42578125" style="1" customWidth="1"/>
    <col min="7938" max="8187" width="9.140625" style="1"/>
    <col min="8188" max="8188" width="5.42578125" style="1" customWidth="1"/>
    <col min="8189" max="8189" width="35.7109375" style="1" customWidth="1"/>
    <col min="8190" max="8193" width="21.42578125" style="1" customWidth="1"/>
    <col min="8194" max="8443" width="9.140625" style="1"/>
    <col min="8444" max="8444" width="5.42578125" style="1" customWidth="1"/>
    <col min="8445" max="8445" width="35.7109375" style="1" customWidth="1"/>
    <col min="8446" max="8449" width="21.42578125" style="1" customWidth="1"/>
    <col min="8450" max="8699" width="9.140625" style="1"/>
    <col min="8700" max="8700" width="5.42578125" style="1" customWidth="1"/>
    <col min="8701" max="8701" width="35.7109375" style="1" customWidth="1"/>
    <col min="8702" max="8705" width="21.42578125" style="1" customWidth="1"/>
    <col min="8706" max="8955" width="9.140625" style="1"/>
    <col min="8956" max="8956" width="5.42578125" style="1" customWidth="1"/>
    <col min="8957" max="8957" width="35.7109375" style="1" customWidth="1"/>
    <col min="8958" max="8961" width="21.42578125" style="1" customWidth="1"/>
    <col min="8962" max="9211" width="9.140625" style="1"/>
    <col min="9212" max="9212" width="5.42578125" style="1" customWidth="1"/>
    <col min="9213" max="9213" width="35.7109375" style="1" customWidth="1"/>
    <col min="9214" max="9217" width="21.42578125" style="1" customWidth="1"/>
    <col min="9218" max="9467" width="9.140625" style="1"/>
    <col min="9468" max="9468" width="5.42578125" style="1" customWidth="1"/>
    <col min="9469" max="9469" width="35.7109375" style="1" customWidth="1"/>
    <col min="9470" max="9473" width="21.42578125" style="1" customWidth="1"/>
    <col min="9474" max="9723" width="9.140625" style="1"/>
    <col min="9724" max="9724" width="5.42578125" style="1" customWidth="1"/>
    <col min="9725" max="9725" width="35.7109375" style="1" customWidth="1"/>
    <col min="9726" max="9729" width="21.42578125" style="1" customWidth="1"/>
    <col min="9730" max="9979" width="9.140625" style="1"/>
    <col min="9980" max="9980" width="5.42578125" style="1" customWidth="1"/>
    <col min="9981" max="9981" width="35.7109375" style="1" customWidth="1"/>
    <col min="9982" max="9985" width="21.42578125" style="1" customWidth="1"/>
    <col min="9986" max="10235" width="9.140625" style="1"/>
    <col min="10236" max="10236" width="5.42578125" style="1" customWidth="1"/>
    <col min="10237" max="10237" width="35.7109375" style="1" customWidth="1"/>
    <col min="10238" max="10241" width="21.42578125" style="1" customWidth="1"/>
    <col min="10242" max="10491" width="9.140625" style="1"/>
    <col min="10492" max="10492" width="5.42578125" style="1" customWidth="1"/>
    <col min="10493" max="10493" width="35.7109375" style="1" customWidth="1"/>
    <col min="10494" max="10497" width="21.42578125" style="1" customWidth="1"/>
    <col min="10498" max="10747" width="9.140625" style="1"/>
    <col min="10748" max="10748" width="5.42578125" style="1" customWidth="1"/>
    <col min="10749" max="10749" width="35.7109375" style="1" customWidth="1"/>
    <col min="10750" max="10753" width="21.42578125" style="1" customWidth="1"/>
    <col min="10754" max="11003" width="9.140625" style="1"/>
    <col min="11004" max="11004" width="5.42578125" style="1" customWidth="1"/>
    <col min="11005" max="11005" width="35.7109375" style="1" customWidth="1"/>
    <col min="11006" max="11009" width="21.42578125" style="1" customWidth="1"/>
    <col min="11010" max="11259" width="9.140625" style="1"/>
    <col min="11260" max="11260" width="5.42578125" style="1" customWidth="1"/>
    <col min="11261" max="11261" width="35.7109375" style="1" customWidth="1"/>
    <col min="11262" max="11265" width="21.42578125" style="1" customWidth="1"/>
    <col min="11266" max="11515" width="9.140625" style="1"/>
    <col min="11516" max="11516" width="5.42578125" style="1" customWidth="1"/>
    <col min="11517" max="11517" width="35.7109375" style="1" customWidth="1"/>
    <col min="11518" max="11521" width="21.42578125" style="1" customWidth="1"/>
    <col min="11522" max="11771" width="9.140625" style="1"/>
    <col min="11772" max="11772" width="5.42578125" style="1" customWidth="1"/>
    <col min="11773" max="11773" width="35.7109375" style="1" customWidth="1"/>
    <col min="11774" max="11777" width="21.42578125" style="1" customWidth="1"/>
    <col min="11778" max="12027" width="9.140625" style="1"/>
    <col min="12028" max="12028" width="5.42578125" style="1" customWidth="1"/>
    <col min="12029" max="12029" width="35.7109375" style="1" customWidth="1"/>
    <col min="12030" max="12033" width="21.42578125" style="1" customWidth="1"/>
    <col min="12034" max="12283" width="9.140625" style="1"/>
    <col min="12284" max="12284" width="5.42578125" style="1" customWidth="1"/>
    <col min="12285" max="12285" width="35.7109375" style="1" customWidth="1"/>
    <col min="12286" max="12289" width="21.42578125" style="1" customWidth="1"/>
    <col min="12290" max="12539" width="9.140625" style="1"/>
    <col min="12540" max="12540" width="5.42578125" style="1" customWidth="1"/>
    <col min="12541" max="12541" width="35.7109375" style="1" customWidth="1"/>
    <col min="12542" max="12545" width="21.42578125" style="1" customWidth="1"/>
    <col min="12546" max="12795" width="9.140625" style="1"/>
    <col min="12796" max="12796" width="5.42578125" style="1" customWidth="1"/>
    <col min="12797" max="12797" width="35.7109375" style="1" customWidth="1"/>
    <col min="12798" max="12801" width="21.42578125" style="1" customWidth="1"/>
    <col min="12802" max="13051" width="9.140625" style="1"/>
    <col min="13052" max="13052" width="5.42578125" style="1" customWidth="1"/>
    <col min="13053" max="13053" width="35.7109375" style="1" customWidth="1"/>
    <col min="13054" max="13057" width="21.42578125" style="1" customWidth="1"/>
    <col min="13058" max="13307" width="9.140625" style="1"/>
    <col min="13308" max="13308" width="5.42578125" style="1" customWidth="1"/>
    <col min="13309" max="13309" width="35.7109375" style="1" customWidth="1"/>
    <col min="13310" max="13313" width="21.42578125" style="1" customWidth="1"/>
    <col min="13314" max="13563" width="9.140625" style="1"/>
    <col min="13564" max="13564" width="5.42578125" style="1" customWidth="1"/>
    <col min="13565" max="13565" width="35.7109375" style="1" customWidth="1"/>
    <col min="13566" max="13569" width="21.42578125" style="1" customWidth="1"/>
    <col min="13570" max="13819" width="9.140625" style="1"/>
    <col min="13820" max="13820" width="5.42578125" style="1" customWidth="1"/>
    <col min="13821" max="13821" width="35.7109375" style="1" customWidth="1"/>
    <col min="13822" max="13825" width="21.42578125" style="1" customWidth="1"/>
    <col min="13826" max="14075" width="9.140625" style="1"/>
    <col min="14076" max="14076" width="5.42578125" style="1" customWidth="1"/>
    <col min="14077" max="14077" width="35.7109375" style="1" customWidth="1"/>
    <col min="14078" max="14081" width="21.42578125" style="1" customWidth="1"/>
    <col min="14082" max="14331" width="9.140625" style="1"/>
    <col min="14332" max="14332" width="5.42578125" style="1" customWidth="1"/>
    <col min="14333" max="14333" width="35.7109375" style="1" customWidth="1"/>
    <col min="14334" max="14337" width="21.42578125" style="1" customWidth="1"/>
    <col min="14338" max="14587" width="9.140625" style="1"/>
    <col min="14588" max="14588" width="5.42578125" style="1" customWidth="1"/>
    <col min="14589" max="14589" width="35.7109375" style="1" customWidth="1"/>
    <col min="14590" max="14593" width="21.42578125" style="1" customWidth="1"/>
    <col min="14594" max="14843" width="9.140625" style="1"/>
    <col min="14844" max="14844" width="5.42578125" style="1" customWidth="1"/>
    <col min="14845" max="14845" width="35.7109375" style="1" customWidth="1"/>
    <col min="14846" max="14849" width="21.42578125" style="1" customWidth="1"/>
    <col min="14850" max="15099" width="9.140625" style="1"/>
    <col min="15100" max="15100" width="5.42578125" style="1" customWidth="1"/>
    <col min="15101" max="15101" width="35.7109375" style="1" customWidth="1"/>
    <col min="15102" max="15105" width="21.42578125" style="1" customWidth="1"/>
    <col min="15106" max="15355" width="9.140625" style="1"/>
    <col min="15356" max="15356" width="5.42578125" style="1" customWidth="1"/>
    <col min="15357" max="15357" width="35.7109375" style="1" customWidth="1"/>
    <col min="15358" max="15361" width="21.42578125" style="1" customWidth="1"/>
    <col min="15362" max="15611" width="9.140625" style="1"/>
    <col min="15612" max="15612" width="5.42578125" style="1" customWidth="1"/>
    <col min="15613" max="15613" width="35.7109375" style="1" customWidth="1"/>
    <col min="15614" max="15617" width="21.42578125" style="1" customWidth="1"/>
    <col min="15618" max="15867" width="9.140625" style="1"/>
    <col min="15868" max="15868" width="5.42578125" style="1" customWidth="1"/>
    <col min="15869" max="15869" width="35.7109375" style="1" customWidth="1"/>
    <col min="15870" max="15873" width="21.42578125" style="1" customWidth="1"/>
    <col min="15874" max="16123" width="9.140625" style="1"/>
    <col min="16124" max="16124" width="5.42578125" style="1" customWidth="1"/>
    <col min="16125" max="16125" width="35.7109375" style="1" customWidth="1"/>
    <col min="16126" max="16129" width="21.42578125" style="1" customWidth="1"/>
    <col min="16130" max="16384" width="9.140625" style="1"/>
  </cols>
  <sheetData>
    <row r="1" spans="1:8" ht="18.75" customHeight="1" x14ac:dyDescent="0.2"/>
    <row r="2" spans="1:8" ht="38.25" customHeight="1" x14ac:dyDescent="0.2">
      <c r="B2" s="91" t="s">
        <v>95</v>
      </c>
      <c r="C2" s="91"/>
      <c r="D2" s="91"/>
      <c r="E2" s="91"/>
      <c r="F2" s="91"/>
    </row>
    <row r="4" spans="1:8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8" ht="30" customHeight="1" x14ac:dyDescent="0.2">
      <c r="B5" s="92"/>
      <c r="C5" s="92"/>
      <c r="D5" s="92"/>
      <c r="E5" s="92"/>
      <c r="F5" s="92"/>
    </row>
    <row r="6" spans="1:8" ht="15" customHeight="1" x14ac:dyDescent="0.2">
      <c r="A6" s="2"/>
      <c r="B6" s="86" t="s">
        <v>5</v>
      </c>
      <c r="C6" s="3" t="s">
        <v>6</v>
      </c>
      <c r="D6" s="4">
        <v>17</v>
      </c>
      <c r="E6" s="4">
        <v>23</v>
      </c>
      <c r="F6" s="5">
        <v>-6</v>
      </c>
      <c r="G6" s="2"/>
      <c r="H6" s="9"/>
    </row>
    <row r="7" spans="1:8" ht="15" customHeight="1" x14ac:dyDescent="0.2">
      <c r="A7" s="2"/>
      <c r="B7" s="86"/>
      <c r="C7" s="3" t="s">
        <v>7</v>
      </c>
      <c r="D7" s="4">
        <v>33</v>
      </c>
      <c r="E7" s="4">
        <v>33</v>
      </c>
      <c r="F7" s="5">
        <v>0</v>
      </c>
      <c r="G7" s="2"/>
      <c r="H7" s="9"/>
    </row>
    <row r="8" spans="1:8" ht="15" customHeight="1" x14ac:dyDescent="0.2">
      <c r="A8" s="2"/>
      <c r="B8" s="86"/>
      <c r="C8" s="6" t="s">
        <v>8</v>
      </c>
      <c r="D8" s="7">
        <v>50</v>
      </c>
      <c r="E8" s="7">
        <v>56</v>
      </c>
      <c r="F8" s="8">
        <v>-6</v>
      </c>
      <c r="G8" s="2"/>
      <c r="H8" s="9"/>
    </row>
    <row r="9" spans="1:8" ht="15" customHeight="1" x14ac:dyDescent="0.2">
      <c r="A9" s="2"/>
      <c r="B9" s="86" t="s">
        <v>9</v>
      </c>
      <c r="C9" s="3" t="s">
        <v>6</v>
      </c>
      <c r="D9" s="4">
        <v>33</v>
      </c>
      <c r="E9" s="4">
        <v>25</v>
      </c>
      <c r="F9" s="5">
        <v>8</v>
      </c>
      <c r="G9" s="2"/>
    </row>
    <row r="10" spans="1:8" ht="15" customHeight="1" x14ac:dyDescent="0.2">
      <c r="A10" s="2"/>
      <c r="B10" s="86"/>
      <c r="C10" s="3" t="s">
        <v>7</v>
      </c>
      <c r="D10" s="4">
        <v>40</v>
      </c>
      <c r="E10" s="4">
        <v>15</v>
      </c>
      <c r="F10" s="5">
        <v>25</v>
      </c>
      <c r="G10" s="2"/>
    </row>
    <row r="11" spans="1:8" ht="15" customHeight="1" x14ac:dyDescent="0.2">
      <c r="A11" s="2"/>
      <c r="B11" s="86"/>
      <c r="C11" s="6" t="s">
        <v>8</v>
      </c>
      <c r="D11" s="7">
        <v>73</v>
      </c>
      <c r="E11" s="7">
        <v>40</v>
      </c>
      <c r="F11" s="8">
        <v>33</v>
      </c>
      <c r="G11" s="2"/>
    </row>
    <row r="12" spans="1:8" ht="15" customHeight="1" x14ac:dyDescent="0.2">
      <c r="A12" s="2"/>
      <c r="B12" s="86" t="s">
        <v>10</v>
      </c>
      <c r="C12" s="3" t="s">
        <v>6</v>
      </c>
      <c r="D12" s="4">
        <v>51</v>
      </c>
      <c r="E12" s="4">
        <v>78</v>
      </c>
      <c r="F12" s="5">
        <v>-27</v>
      </c>
      <c r="G12" s="2"/>
    </row>
    <row r="13" spans="1:8" ht="15" customHeight="1" x14ac:dyDescent="0.2">
      <c r="A13" s="2"/>
      <c r="B13" s="86"/>
      <c r="C13" s="3" t="s">
        <v>7</v>
      </c>
      <c r="D13" s="4">
        <v>58</v>
      </c>
      <c r="E13" s="4">
        <v>62</v>
      </c>
      <c r="F13" s="5">
        <v>-4</v>
      </c>
      <c r="G13" s="2"/>
    </row>
    <row r="14" spans="1:8" ht="15" customHeight="1" x14ac:dyDescent="0.2">
      <c r="A14" s="2"/>
      <c r="B14" s="86"/>
      <c r="C14" s="6" t="s">
        <v>8</v>
      </c>
      <c r="D14" s="7">
        <v>109</v>
      </c>
      <c r="E14" s="7">
        <v>140</v>
      </c>
      <c r="F14" s="8">
        <v>-31</v>
      </c>
      <c r="G14" s="2"/>
    </row>
    <row r="15" spans="1:8" ht="15" customHeight="1" x14ac:dyDescent="0.2">
      <c r="A15" s="2"/>
      <c r="B15" s="86" t="s">
        <v>11</v>
      </c>
      <c r="C15" s="3" t="s">
        <v>6</v>
      </c>
      <c r="D15" s="4">
        <v>337</v>
      </c>
      <c r="E15" s="4">
        <v>114</v>
      </c>
      <c r="F15" s="5">
        <v>223</v>
      </c>
      <c r="G15" s="2"/>
    </row>
    <row r="16" spans="1:8" ht="15" customHeight="1" x14ac:dyDescent="0.2">
      <c r="A16" s="2"/>
      <c r="B16" s="86"/>
      <c r="C16" s="3" t="s">
        <v>7</v>
      </c>
      <c r="D16" s="4">
        <v>339</v>
      </c>
      <c r="E16" s="4">
        <v>112</v>
      </c>
      <c r="F16" s="5">
        <v>227</v>
      </c>
      <c r="G16" s="2"/>
    </row>
    <row r="17" spans="1:7" ht="15" customHeight="1" x14ac:dyDescent="0.2">
      <c r="A17" s="2"/>
      <c r="B17" s="86"/>
      <c r="C17" s="6" t="s">
        <v>8</v>
      </c>
      <c r="D17" s="7">
        <v>676</v>
      </c>
      <c r="E17" s="7">
        <v>226</v>
      </c>
      <c r="F17" s="8">
        <v>450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60</v>
      </c>
      <c r="E18" s="4">
        <v>12</v>
      </c>
      <c r="F18" s="5">
        <v>48</v>
      </c>
      <c r="G18" s="2"/>
    </row>
    <row r="19" spans="1:7" ht="15" customHeight="1" x14ac:dyDescent="0.2">
      <c r="A19" s="2"/>
      <c r="B19" s="86"/>
      <c r="C19" s="3" t="s">
        <v>7</v>
      </c>
      <c r="D19" s="4">
        <v>81</v>
      </c>
      <c r="E19" s="4">
        <v>14</v>
      </c>
      <c r="F19" s="5">
        <v>67</v>
      </c>
      <c r="G19" s="2"/>
    </row>
    <row r="20" spans="1:7" ht="15" customHeight="1" x14ac:dyDescent="0.2">
      <c r="A20" s="2"/>
      <c r="B20" s="86"/>
      <c r="C20" s="6" t="s">
        <v>8</v>
      </c>
      <c r="D20" s="7">
        <v>141</v>
      </c>
      <c r="E20" s="7">
        <v>26</v>
      </c>
      <c r="F20" s="8">
        <v>115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65</v>
      </c>
      <c r="E21" s="4">
        <v>11</v>
      </c>
      <c r="F21" s="5">
        <v>54</v>
      </c>
      <c r="G21" s="2"/>
    </row>
    <row r="22" spans="1:7" ht="15" customHeight="1" x14ac:dyDescent="0.2">
      <c r="A22" s="2"/>
      <c r="B22" s="86"/>
      <c r="C22" s="3" t="s">
        <v>7</v>
      </c>
      <c r="D22" s="4">
        <v>53</v>
      </c>
      <c r="E22" s="4">
        <v>16</v>
      </c>
      <c r="F22" s="5">
        <v>37</v>
      </c>
      <c r="G22" s="2"/>
    </row>
    <row r="23" spans="1:7" ht="15" customHeight="1" x14ac:dyDescent="0.2">
      <c r="A23" s="2"/>
      <c r="B23" s="86"/>
      <c r="C23" s="6" t="s">
        <v>8</v>
      </c>
      <c r="D23" s="7">
        <v>118</v>
      </c>
      <c r="E23" s="7">
        <v>27</v>
      </c>
      <c r="F23" s="8">
        <v>91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9</v>
      </c>
      <c r="E24" s="4">
        <v>7</v>
      </c>
      <c r="F24" s="5">
        <v>2</v>
      </c>
      <c r="G24" s="2"/>
    </row>
    <row r="25" spans="1:7" ht="15" customHeight="1" x14ac:dyDescent="0.2">
      <c r="A25" s="2"/>
      <c r="B25" s="86"/>
      <c r="C25" s="3" t="s">
        <v>7</v>
      </c>
      <c r="D25" s="4">
        <v>17</v>
      </c>
      <c r="E25" s="4">
        <v>12</v>
      </c>
      <c r="F25" s="5">
        <v>5</v>
      </c>
      <c r="G25" s="2"/>
    </row>
    <row r="26" spans="1:7" ht="15" customHeight="1" x14ac:dyDescent="0.2">
      <c r="A26" s="2"/>
      <c r="B26" s="86"/>
      <c r="C26" s="6" t="s">
        <v>8</v>
      </c>
      <c r="D26" s="7">
        <v>26</v>
      </c>
      <c r="E26" s="7">
        <v>19</v>
      </c>
      <c r="F26" s="8">
        <v>7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7</v>
      </c>
      <c r="E27" s="4">
        <v>8</v>
      </c>
      <c r="F27" s="5">
        <v>-1</v>
      </c>
      <c r="G27" s="2"/>
    </row>
    <row r="28" spans="1:7" ht="15" customHeight="1" x14ac:dyDescent="0.2">
      <c r="A28" s="2"/>
      <c r="B28" s="86"/>
      <c r="C28" s="3" t="s">
        <v>7</v>
      </c>
      <c r="D28" s="4">
        <v>4</v>
      </c>
      <c r="E28" s="4">
        <v>14</v>
      </c>
      <c r="F28" s="5">
        <v>-10</v>
      </c>
      <c r="G28" s="2"/>
    </row>
    <row r="29" spans="1:7" ht="15" customHeight="1" x14ac:dyDescent="0.2">
      <c r="A29" s="2"/>
      <c r="B29" s="86"/>
      <c r="C29" s="6" t="s">
        <v>8</v>
      </c>
      <c r="D29" s="7">
        <v>11</v>
      </c>
      <c r="E29" s="7">
        <v>22</v>
      </c>
      <c r="F29" s="8">
        <v>-11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31</v>
      </c>
      <c r="E30" s="4">
        <v>9</v>
      </c>
      <c r="F30" s="5">
        <v>22</v>
      </c>
      <c r="G30" s="2"/>
    </row>
    <row r="31" spans="1:7" ht="15" customHeight="1" x14ac:dyDescent="0.2">
      <c r="A31" s="2"/>
      <c r="B31" s="86"/>
      <c r="C31" s="3" t="s">
        <v>7</v>
      </c>
      <c r="D31" s="4">
        <v>36</v>
      </c>
      <c r="E31" s="4">
        <v>12</v>
      </c>
      <c r="F31" s="5">
        <v>24</v>
      </c>
      <c r="G31" s="2"/>
    </row>
    <row r="32" spans="1:7" ht="15" customHeight="1" x14ac:dyDescent="0.2">
      <c r="A32" s="2"/>
      <c r="B32" s="86"/>
      <c r="C32" s="6" t="s">
        <v>8</v>
      </c>
      <c r="D32" s="7">
        <v>67</v>
      </c>
      <c r="E32" s="7">
        <v>21</v>
      </c>
      <c r="F32" s="8">
        <v>46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17</v>
      </c>
      <c r="E33" s="4">
        <v>16</v>
      </c>
      <c r="F33" s="5">
        <v>1</v>
      </c>
      <c r="G33" s="2"/>
    </row>
    <row r="34" spans="1:7" ht="15" customHeight="1" x14ac:dyDescent="0.2">
      <c r="A34" s="2"/>
      <c r="B34" s="86"/>
      <c r="C34" s="3" t="s">
        <v>7</v>
      </c>
      <c r="D34" s="4">
        <v>13</v>
      </c>
      <c r="E34" s="4">
        <v>21</v>
      </c>
      <c r="F34" s="5">
        <v>-8</v>
      </c>
      <c r="G34" s="2"/>
    </row>
    <row r="35" spans="1:7" ht="15" customHeight="1" x14ac:dyDescent="0.2">
      <c r="A35" s="2"/>
      <c r="B35" s="86"/>
      <c r="C35" s="6" t="s">
        <v>8</v>
      </c>
      <c r="D35" s="7">
        <v>30</v>
      </c>
      <c r="E35" s="7">
        <v>37</v>
      </c>
      <c r="F35" s="8">
        <v>-7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51</v>
      </c>
      <c r="E36" s="4">
        <v>61</v>
      </c>
      <c r="F36" s="5">
        <v>-10</v>
      </c>
      <c r="G36" s="2"/>
    </row>
    <row r="37" spans="1:7" ht="15" customHeight="1" x14ac:dyDescent="0.2">
      <c r="A37" s="2"/>
      <c r="B37" s="86"/>
      <c r="C37" s="3" t="s">
        <v>7</v>
      </c>
      <c r="D37" s="4">
        <v>63</v>
      </c>
      <c r="E37" s="4">
        <v>67</v>
      </c>
      <c r="F37" s="5">
        <v>-4</v>
      </c>
      <c r="G37" s="2"/>
    </row>
    <row r="38" spans="1:7" ht="15" customHeight="1" x14ac:dyDescent="0.2">
      <c r="A38" s="2"/>
      <c r="B38" s="86"/>
      <c r="C38" s="6" t="s">
        <v>8</v>
      </c>
      <c r="D38" s="7">
        <v>114</v>
      </c>
      <c r="E38" s="7">
        <v>128</v>
      </c>
      <c r="F38" s="8">
        <v>-14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73</v>
      </c>
      <c r="E39" s="4">
        <v>145</v>
      </c>
      <c r="F39" s="5">
        <v>-72</v>
      </c>
      <c r="G39" s="2"/>
    </row>
    <row r="40" spans="1:7" ht="15" customHeight="1" x14ac:dyDescent="0.2">
      <c r="A40" s="2"/>
      <c r="B40" s="86"/>
      <c r="C40" s="3" t="s">
        <v>7</v>
      </c>
      <c r="D40" s="4">
        <v>64</v>
      </c>
      <c r="E40" s="4">
        <v>117</v>
      </c>
      <c r="F40" s="5">
        <v>-53</v>
      </c>
      <c r="G40" s="2"/>
    </row>
    <row r="41" spans="1:7" ht="15" customHeight="1" x14ac:dyDescent="0.2">
      <c r="A41" s="2"/>
      <c r="B41" s="86"/>
      <c r="C41" s="6" t="s">
        <v>8</v>
      </c>
      <c r="D41" s="7">
        <v>137</v>
      </c>
      <c r="E41" s="7">
        <v>262</v>
      </c>
      <c r="F41" s="8">
        <v>-125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17</v>
      </c>
      <c r="E42" s="4">
        <v>23</v>
      </c>
      <c r="F42" s="5">
        <v>-6</v>
      </c>
      <c r="G42" s="2"/>
    </row>
    <row r="43" spans="1:7" ht="15" customHeight="1" x14ac:dyDescent="0.2">
      <c r="A43" s="2"/>
      <c r="B43" s="86"/>
      <c r="C43" s="3" t="s">
        <v>7</v>
      </c>
      <c r="D43" s="4">
        <v>15</v>
      </c>
      <c r="E43" s="4">
        <v>15</v>
      </c>
      <c r="F43" s="5">
        <v>0</v>
      </c>
      <c r="G43" s="2"/>
    </row>
    <row r="44" spans="1:7" ht="15" customHeight="1" x14ac:dyDescent="0.2">
      <c r="A44" s="2"/>
      <c r="B44" s="86"/>
      <c r="C44" s="6" t="s">
        <v>8</v>
      </c>
      <c r="D44" s="7">
        <v>32</v>
      </c>
      <c r="E44" s="7">
        <v>38</v>
      </c>
      <c r="F44" s="8">
        <v>-6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78</v>
      </c>
      <c r="E45" s="4">
        <v>93</v>
      </c>
      <c r="F45" s="5">
        <v>-15</v>
      </c>
      <c r="G45" s="2"/>
    </row>
    <row r="46" spans="1:7" ht="15" customHeight="1" x14ac:dyDescent="0.2">
      <c r="A46" s="2"/>
      <c r="B46" s="86"/>
      <c r="C46" s="3" t="s">
        <v>7</v>
      </c>
      <c r="D46" s="4">
        <v>89</v>
      </c>
      <c r="E46" s="4">
        <v>97</v>
      </c>
      <c r="F46" s="5">
        <v>-8</v>
      </c>
      <c r="G46" s="2"/>
    </row>
    <row r="47" spans="1:7" ht="15" customHeight="1" x14ac:dyDescent="0.2">
      <c r="A47" s="2"/>
      <c r="B47" s="86"/>
      <c r="C47" s="6" t="s">
        <v>8</v>
      </c>
      <c r="D47" s="7">
        <v>167</v>
      </c>
      <c r="E47" s="7">
        <v>190</v>
      </c>
      <c r="F47" s="8">
        <v>-23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71</v>
      </c>
      <c r="E48" s="4">
        <v>31</v>
      </c>
      <c r="F48" s="5">
        <v>40</v>
      </c>
      <c r="G48" s="2"/>
    </row>
    <row r="49" spans="1:7" ht="15" customHeight="1" x14ac:dyDescent="0.2">
      <c r="A49" s="2"/>
      <c r="B49" s="86"/>
      <c r="C49" s="3" t="s">
        <v>7</v>
      </c>
      <c r="D49" s="4">
        <v>67</v>
      </c>
      <c r="E49" s="4">
        <v>31</v>
      </c>
      <c r="F49" s="5">
        <v>36</v>
      </c>
      <c r="G49" s="2"/>
    </row>
    <row r="50" spans="1:7" ht="15" customHeight="1" x14ac:dyDescent="0.2">
      <c r="A50" s="2"/>
      <c r="B50" s="86"/>
      <c r="C50" s="6" t="s">
        <v>8</v>
      </c>
      <c r="D50" s="7">
        <v>138</v>
      </c>
      <c r="E50" s="7">
        <v>62</v>
      </c>
      <c r="F50" s="8">
        <v>76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158</v>
      </c>
      <c r="E51" s="4">
        <v>59</v>
      </c>
      <c r="F51" s="5">
        <v>99</v>
      </c>
      <c r="G51" s="2"/>
    </row>
    <row r="52" spans="1:7" ht="15" customHeight="1" x14ac:dyDescent="0.2">
      <c r="A52" s="2"/>
      <c r="B52" s="86"/>
      <c r="C52" s="3" t="s">
        <v>7</v>
      </c>
      <c r="D52" s="4">
        <v>132</v>
      </c>
      <c r="E52" s="4">
        <v>78</v>
      </c>
      <c r="F52" s="5">
        <v>54</v>
      </c>
      <c r="G52" s="2"/>
    </row>
    <row r="53" spans="1:7" ht="15" customHeight="1" x14ac:dyDescent="0.2">
      <c r="A53" s="2"/>
      <c r="B53" s="86"/>
      <c r="C53" s="6" t="s">
        <v>8</v>
      </c>
      <c r="D53" s="7">
        <v>290</v>
      </c>
      <c r="E53" s="7">
        <v>137</v>
      </c>
      <c r="F53" s="8">
        <v>153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30</v>
      </c>
      <c r="E54" s="4">
        <v>25</v>
      </c>
      <c r="F54" s="5">
        <v>5</v>
      </c>
      <c r="G54" s="2"/>
    </row>
    <row r="55" spans="1:7" ht="15" customHeight="1" x14ac:dyDescent="0.2">
      <c r="A55" s="2"/>
      <c r="B55" s="86"/>
      <c r="C55" s="3" t="s">
        <v>7</v>
      </c>
      <c r="D55" s="4">
        <v>21</v>
      </c>
      <c r="E55" s="4">
        <v>44</v>
      </c>
      <c r="F55" s="5">
        <v>-23</v>
      </c>
      <c r="G55" s="2"/>
    </row>
    <row r="56" spans="1:7" ht="15" customHeight="1" x14ac:dyDescent="0.2">
      <c r="A56" s="2"/>
      <c r="B56" s="86"/>
      <c r="C56" s="6" t="s">
        <v>8</v>
      </c>
      <c r="D56" s="7">
        <v>51</v>
      </c>
      <c r="E56" s="7">
        <v>69</v>
      </c>
      <c r="F56" s="8">
        <v>-18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38</v>
      </c>
      <c r="E57" s="4">
        <v>105</v>
      </c>
      <c r="F57" s="5">
        <v>-67</v>
      </c>
      <c r="G57" s="2"/>
    </row>
    <row r="58" spans="1:7" ht="15" customHeight="1" x14ac:dyDescent="0.2">
      <c r="A58" s="2"/>
      <c r="B58" s="86"/>
      <c r="C58" s="3" t="s">
        <v>7</v>
      </c>
      <c r="D58" s="4">
        <v>70</v>
      </c>
      <c r="E58" s="4">
        <v>104</v>
      </c>
      <c r="F58" s="5">
        <v>-34</v>
      </c>
      <c r="G58" s="2"/>
    </row>
    <row r="59" spans="1:7" ht="15" customHeight="1" x14ac:dyDescent="0.2">
      <c r="A59" s="2"/>
      <c r="B59" s="86"/>
      <c r="C59" s="6" t="s">
        <v>8</v>
      </c>
      <c r="D59" s="7">
        <v>108</v>
      </c>
      <c r="E59" s="7">
        <v>209</v>
      </c>
      <c r="F59" s="8">
        <v>-101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103</v>
      </c>
      <c r="E60" s="4">
        <v>151</v>
      </c>
      <c r="F60" s="5">
        <v>-48</v>
      </c>
      <c r="G60" s="2"/>
    </row>
    <row r="61" spans="1:7" ht="15" customHeight="1" x14ac:dyDescent="0.2">
      <c r="A61" s="2"/>
      <c r="B61" s="86"/>
      <c r="C61" s="3" t="s">
        <v>7</v>
      </c>
      <c r="D61" s="4">
        <v>128</v>
      </c>
      <c r="E61" s="4">
        <v>190</v>
      </c>
      <c r="F61" s="5">
        <v>-62</v>
      </c>
      <c r="G61" s="2"/>
    </row>
    <row r="62" spans="1:7" ht="15" customHeight="1" x14ac:dyDescent="0.2">
      <c r="A62" s="2"/>
      <c r="B62" s="86"/>
      <c r="C62" s="6" t="s">
        <v>8</v>
      </c>
      <c r="D62" s="7">
        <v>231</v>
      </c>
      <c r="E62" s="7">
        <v>341</v>
      </c>
      <c r="F62" s="8">
        <v>-110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8</v>
      </c>
      <c r="E63" s="4">
        <v>6</v>
      </c>
      <c r="F63" s="5">
        <v>2</v>
      </c>
      <c r="G63" s="2"/>
    </row>
    <row r="64" spans="1:7" ht="15" customHeight="1" x14ac:dyDescent="0.2">
      <c r="A64" s="2"/>
      <c r="B64" s="86"/>
      <c r="C64" s="3" t="s">
        <v>7</v>
      </c>
      <c r="D64" s="4">
        <v>8</v>
      </c>
      <c r="E64" s="4">
        <v>7</v>
      </c>
      <c r="F64" s="5">
        <v>1</v>
      </c>
      <c r="G64" s="2"/>
    </row>
    <row r="65" spans="1:8" ht="15" customHeight="1" x14ac:dyDescent="0.2">
      <c r="A65" s="2"/>
      <c r="B65" s="86"/>
      <c r="C65" s="6" t="s">
        <v>8</v>
      </c>
      <c r="D65" s="7">
        <v>16</v>
      </c>
      <c r="E65" s="7">
        <v>13</v>
      </c>
      <c r="F65" s="8">
        <v>3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68</v>
      </c>
      <c r="E66" s="4">
        <v>89</v>
      </c>
      <c r="F66" s="5">
        <v>-21</v>
      </c>
      <c r="G66" s="2"/>
    </row>
    <row r="67" spans="1:8" ht="15" customHeight="1" x14ac:dyDescent="0.2">
      <c r="A67" s="2"/>
      <c r="B67" s="86"/>
      <c r="C67" s="3" t="s">
        <v>7</v>
      </c>
      <c r="D67" s="4">
        <v>73</v>
      </c>
      <c r="E67" s="4">
        <v>87</v>
      </c>
      <c r="F67" s="5">
        <v>-14</v>
      </c>
      <c r="G67" s="2"/>
    </row>
    <row r="68" spans="1:8" ht="15" customHeight="1" x14ac:dyDescent="0.2">
      <c r="A68" s="2"/>
      <c r="B68" s="86"/>
      <c r="C68" s="6" t="s">
        <v>8</v>
      </c>
      <c r="D68" s="7">
        <v>141</v>
      </c>
      <c r="E68" s="7">
        <v>176</v>
      </c>
      <c r="F68" s="8">
        <v>-35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46</v>
      </c>
      <c r="E69" s="4">
        <v>78</v>
      </c>
      <c r="F69" s="5">
        <v>-32</v>
      </c>
      <c r="G69" s="2"/>
    </row>
    <row r="70" spans="1:8" ht="15" customHeight="1" x14ac:dyDescent="0.2">
      <c r="A70" s="2"/>
      <c r="B70" s="86"/>
      <c r="C70" s="3" t="s">
        <v>7</v>
      </c>
      <c r="D70" s="4">
        <v>43</v>
      </c>
      <c r="E70" s="4">
        <v>87</v>
      </c>
      <c r="F70" s="5">
        <v>-44</v>
      </c>
      <c r="G70" s="2"/>
    </row>
    <row r="71" spans="1:8" ht="15" customHeight="1" x14ac:dyDescent="0.2">
      <c r="A71" s="2"/>
      <c r="B71" s="86"/>
      <c r="C71" s="6" t="s">
        <v>8</v>
      </c>
      <c r="D71" s="7">
        <v>89</v>
      </c>
      <c r="E71" s="7">
        <v>165</v>
      </c>
      <c r="F71" s="8">
        <v>-76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19</v>
      </c>
      <c r="E72" s="4">
        <v>43</v>
      </c>
      <c r="F72" s="5">
        <v>-24</v>
      </c>
      <c r="G72" s="2"/>
    </row>
    <row r="73" spans="1:8" ht="15" customHeight="1" x14ac:dyDescent="0.2">
      <c r="A73" s="2"/>
      <c r="B73" s="86"/>
      <c r="C73" s="3" t="s">
        <v>7</v>
      </c>
      <c r="D73" s="4">
        <v>24</v>
      </c>
      <c r="E73" s="4">
        <v>30</v>
      </c>
      <c r="F73" s="5">
        <v>-6</v>
      </c>
      <c r="G73" s="2"/>
    </row>
    <row r="74" spans="1:8" ht="15" customHeight="1" x14ac:dyDescent="0.2">
      <c r="A74" s="2"/>
      <c r="B74" s="86"/>
      <c r="C74" s="6" t="s">
        <v>8</v>
      </c>
      <c r="D74" s="7">
        <v>43</v>
      </c>
      <c r="E74" s="7">
        <v>73</v>
      </c>
      <c r="F74" s="8">
        <v>-30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43</v>
      </c>
      <c r="E75" s="4">
        <v>57</v>
      </c>
      <c r="F75" s="5">
        <v>-14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51</v>
      </c>
      <c r="E76" s="4">
        <v>53</v>
      </c>
      <c r="F76" s="5">
        <v>-2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94</v>
      </c>
      <c r="E77" s="7">
        <v>110</v>
      </c>
      <c r="F77" s="8">
        <v>-16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128</v>
      </c>
      <c r="E78" s="4">
        <v>219</v>
      </c>
      <c r="F78" s="5">
        <v>-91</v>
      </c>
      <c r="G78" s="2"/>
    </row>
    <row r="79" spans="1:8" ht="15" customHeight="1" x14ac:dyDescent="0.2">
      <c r="A79" s="2"/>
      <c r="B79" s="86"/>
      <c r="C79" s="3" t="s">
        <v>7</v>
      </c>
      <c r="D79" s="10">
        <v>153</v>
      </c>
      <c r="E79" s="4">
        <v>188</v>
      </c>
      <c r="F79" s="5">
        <v>-35</v>
      </c>
      <c r="G79" s="2"/>
    </row>
    <row r="80" spans="1:8" ht="15" customHeight="1" x14ac:dyDescent="0.2">
      <c r="A80" s="2"/>
      <c r="B80" s="86"/>
      <c r="C80" s="6" t="s">
        <v>8</v>
      </c>
      <c r="D80" s="7">
        <v>281</v>
      </c>
      <c r="E80" s="7">
        <v>407</v>
      </c>
      <c r="F80" s="8">
        <v>-126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181</v>
      </c>
      <c r="E81" s="4">
        <v>18</v>
      </c>
      <c r="F81" s="5">
        <v>163</v>
      </c>
      <c r="G81" s="2"/>
    </row>
    <row r="82" spans="1:7" ht="15" customHeight="1" x14ac:dyDescent="0.2">
      <c r="A82" s="2"/>
      <c r="B82" s="86"/>
      <c r="C82" s="3" t="s">
        <v>7</v>
      </c>
      <c r="D82" s="4">
        <v>203</v>
      </c>
      <c r="E82" s="4">
        <v>29</v>
      </c>
      <c r="F82" s="5">
        <v>174</v>
      </c>
      <c r="G82" s="2"/>
    </row>
    <row r="83" spans="1:7" ht="15" customHeight="1" x14ac:dyDescent="0.2">
      <c r="A83" s="2"/>
      <c r="B83" s="86"/>
      <c r="C83" s="6" t="s">
        <v>8</v>
      </c>
      <c r="D83" s="7">
        <v>384</v>
      </c>
      <c r="E83" s="7">
        <v>47</v>
      </c>
      <c r="F83" s="8">
        <v>337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17</v>
      </c>
      <c r="E84" s="4">
        <v>30</v>
      </c>
      <c r="F84" s="5">
        <v>-13</v>
      </c>
      <c r="G84" s="2"/>
    </row>
    <row r="85" spans="1:7" ht="15" customHeight="1" x14ac:dyDescent="0.2">
      <c r="A85" s="2"/>
      <c r="B85" s="86"/>
      <c r="C85" s="3" t="s">
        <v>7</v>
      </c>
      <c r="D85" s="4">
        <v>13</v>
      </c>
      <c r="E85" s="4">
        <v>20</v>
      </c>
      <c r="F85" s="5">
        <v>-7</v>
      </c>
      <c r="G85" s="2"/>
    </row>
    <row r="86" spans="1:7" ht="15" customHeight="1" x14ac:dyDescent="0.2">
      <c r="A86" s="2"/>
      <c r="B86" s="86"/>
      <c r="C86" s="6" t="s">
        <v>8</v>
      </c>
      <c r="D86" s="7">
        <v>30</v>
      </c>
      <c r="E86" s="7">
        <v>50</v>
      </c>
      <c r="F86" s="8">
        <v>-20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102</v>
      </c>
      <c r="E87" s="4">
        <v>174</v>
      </c>
      <c r="F87" s="5">
        <v>-72</v>
      </c>
      <c r="G87" s="2"/>
    </row>
    <row r="88" spans="1:7" ht="15" customHeight="1" x14ac:dyDescent="0.2">
      <c r="A88" s="2"/>
      <c r="B88" s="86"/>
      <c r="C88" s="3" t="s">
        <v>7</v>
      </c>
      <c r="D88" s="4">
        <v>109</v>
      </c>
      <c r="E88" s="4">
        <v>160</v>
      </c>
      <c r="F88" s="5">
        <v>-51</v>
      </c>
      <c r="G88" s="2"/>
    </row>
    <row r="89" spans="1:7" ht="15" customHeight="1" x14ac:dyDescent="0.2">
      <c r="A89" s="2"/>
      <c r="B89" s="86"/>
      <c r="C89" s="6" t="s">
        <v>8</v>
      </c>
      <c r="D89" s="7">
        <v>211</v>
      </c>
      <c r="E89" s="7">
        <v>334</v>
      </c>
      <c r="F89" s="8">
        <v>-123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96</v>
      </c>
      <c r="E90" s="4">
        <v>174</v>
      </c>
      <c r="F90" s="5">
        <v>-78</v>
      </c>
      <c r="G90" s="2"/>
    </row>
    <row r="91" spans="1:7" ht="15" customHeight="1" x14ac:dyDescent="0.2">
      <c r="A91" s="2"/>
      <c r="B91" s="86"/>
      <c r="C91" s="3" t="s">
        <v>7</v>
      </c>
      <c r="D91" s="4">
        <v>109</v>
      </c>
      <c r="E91" s="4">
        <v>160</v>
      </c>
      <c r="F91" s="5">
        <v>-51</v>
      </c>
      <c r="G91" s="2"/>
    </row>
    <row r="92" spans="1:7" ht="15" customHeight="1" x14ac:dyDescent="0.2">
      <c r="A92" s="2"/>
      <c r="B92" s="86"/>
      <c r="C92" s="6" t="s">
        <v>8</v>
      </c>
      <c r="D92" s="7">
        <v>205</v>
      </c>
      <c r="E92" s="7">
        <v>334</v>
      </c>
      <c r="F92" s="8">
        <v>-129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15</v>
      </c>
      <c r="E93" s="4">
        <v>6</v>
      </c>
      <c r="F93" s="5">
        <v>9</v>
      </c>
      <c r="G93" s="2"/>
    </row>
    <row r="94" spans="1:7" ht="15" customHeight="1" x14ac:dyDescent="0.2">
      <c r="A94" s="2"/>
      <c r="B94" s="86"/>
      <c r="C94" s="3" t="s">
        <v>7</v>
      </c>
      <c r="D94" s="4">
        <v>19</v>
      </c>
      <c r="E94" s="4">
        <v>23</v>
      </c>
      <c r="F94" s="5">
        <v>-4</v>
      </c>
      <c r="G94" s="2"/>
    </row>
    <row r="95" spans="1:7" ht="15" customHeight="1" x14ac:dyDescent="0.2">
      <c r="A95" s="2"/>
      <c r="B95" s="86"/>
      <c r="C95" s="6" t="s">
        <v>8</v>
      </c>
      <c r="D95" s="7">
        <v>34</v>
      </c>
      <c r="E95" s="7">
        <v>29</v>
      </c>
      <c r="F95" s="8">
        <v>5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12</v>
      </c>
      <c r="E96" s="4">
        <v>6</v>
      </c>
      <c r="F96" s="5">
        <v>6</v>
      </c>
      <c r="G96" s="2"/>
    </row>
    <row r="97" spans="1:7" ht="15" customHeight="1" x14ac:dyDescent="0.2">
      <c r="A97" s="2"/>
      <c r="B97" s="86"/>
      <c r="C97" s="3" t="s">
        <v>7</v>
      </c>
      <c r="D97" s="4">
        <v>8</v>
      </c>
      <c r="E97" s="4">
        <v>6</v>
      </c>
      <c r="F97" s="5">
        <v>2</v>
      </c>
      <c r="G97" s="2"/>
    </row>
    <row r="98" spans="1:7" ht="15" customHeight="1" x14ac:dyDescent="0.2">
      <c r="A98" s="2"/>
      <c r="B98" s="86"/>
      <c r="C98" s="6" t="s">
        <v>8</v>
      </c>
      <c r="D98" s="7">
        <v>20</v>
      </c>
      <c r="E98" s="7">
        <v>12</v>
      </c>
      <c r="F98" s="8">
        <v>8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60</v>
      </c>
      <c r="E99" s="4">
        <v>63</v>
      </c>
      <c r="F99" s="5">
        <v>-3</v>
      </c>
      <c r="G99" s="2"/>
    </row>
    <row r="100" spans="1:7" ht="15" customHeight="1" x14ac:dyDescent="0.2">
      <c r="A100" s="2"/>
      <c r="B100" s="86"/>
      <c r="C100" s="3" t="s">
        <v>7</v>
      </c>
      <c r="D100" s="4">
        <v>56</v>
      </c>
      <c r="E100" s="4">
        <v>91</v>
      </c>
      <c r="F100" s="5">
        <v>-35</v>
      </c>
      <c r="G100" s="2"/>
    </row>
    <row r="101" spans="1:7" ht="15" customHeight="1" x14ac:dyDescent="0.2">
      <c r="A101" s="2"/>
      <c r="B101" s="86"/>
      <c r="C101" s="6" t="s">
        <v>8</v>
      </c>
      <c r="D101" s="7">
        <v>116</v>
      </c>
      <c r="E101" s="7">
        <v>154</v>
      </c>
      <c r="F101" s="8">
        <v>-38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56</v>
      </c>
      <c r="E102" s="4">
        <v>46</v>
      </c>
      <c r="F102" s="5">
        <v>10</v>
      </c>
      <c r="G102" s="2"/>
    </row>
    <row r="103" spans="1:7" ht="15" customHeight="1" x14ac:dyDescent="0.2">
      <c r="A103" s="2"/>
      <c r="B103" s="86"/>
      <c r="C103" s="3" t="s">
        <v>7</v>
      </c>
      <c r="D103" s="4">
        <v>62</v>
      </c>
      <c r="E103" s="4">
        <v>44</v>
      </c>
      <c r="F103" s="5">
        <v>18</v>
      </c>
      <c r="G103" s="2"/>
    </row>
    <row r="104" spans="1:7" ht="15" customHeight="1" x14ac:dyDescent="0.2">
      <c r="A104" s="2"/>
      <c r="B104" s="86"/>
      <c r="C104" s="6" t="s">
        <v>8</v>
      </c>
      <c r="D104" s="7">
        <v>118</v>
      </c>
      <c r="E104" s="7">
        <v>90</v>
      </c>
      <c r="F104" s="8">
        <v>28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59</v>
      </c>
      <c r="E105" s="4">
        <v>94</v>
      </c>
      <c r="F105" s="5">
        <v>-35</v>
      </c>
      <c r="G105" s="2"/>
    </row>
    <row r="106" spans="1:7" ht="15" customHeight="1" x14ac:dyDescent="0.2">
      <c r="A106" s="2"/>
      <c r="B106" s="86"/>
      <c r="C106" s="3" t="s">
        <v>7</v>
      </c>
      <c r="D106" s="4">
        <v>68</v>
      </c>
      <c r="E106" s="4">
        <v>108</v>
      </c>
      <c r="F106" s="5">
        <v>-40</v>
      </c>
      <c r="G106" s="2"/>
    </row>
    <row r="107" spans="1:7" ht="15" customHeight="1" x14ac:dyDescent="0.2">
      <c r="A107" s="2"/>
      <c r="B107" s="86"/>
      <c r="C107" s="6" t="s">
        <v>8</v>
      </c>
      <c r="D107" s="7">
        <v>127</v>
      </c>
      <c r="E107" s="7">
        <v>202</v>
      </c>
      <c r="F107" s="8">
        <v>-75</v>
      </c>
      <c r="G107" s="2"/>
    </row>
    <row r="108" spans="1:7" ht="15.75" thickBot="1" x14ac:dyDescent="0.25">
      <c r="A108" s="2"/>
      <c r="B108" s="11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2156</v>
      </c>
      <c r="E110" s="17">
        <f>SUMIF(C6:C107,C110,E6:E107)</f>
        <v>2099</v>
      </c>
      <c r="F110" s="18">
        <f>D110-E110</f>
        <v>57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2322</v>
      </c>
      <c r="E111" s="17">
        <f>SUMIF(C6:C107,C111,E6:E107)</f>
        <v>2147</v>
      </c>
      <c r="F111" s="18">
        <f>D111-E111</f>
        <v>175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4478</v>
      </c>
      <c r="E112" s="20">
        <f>SUMIF(C6:C107,C112,E6:E107)</f>
        <v>4246</v>
      </c>
      <c r="F112" s="21">
        <f>D112-E112</f>
        <v>232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6" spans="2:7" ht="15.75" x14ac:dyDescent="0.25">
      <c r="B116" s="25" t="s">
        <v>45</v>
      </c>
      <c r="C116" s="26"/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B2:L42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94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28" t="s">
        <v>47</v>
      </c>
      <c r="C4" s="29" t="s">
        <v>48</v>
      </c>
      <c r="D4" s="29" t="s">
        <v>49</v>
      </c>
      <c r="F4" s="28" t="s">
        <v>47</v>
      </c>
      <c r="G4" s="29" t="s">
        <v>48</v>
      </c>
      <c r="H4" s="29" t="s">
        <v>50</v>
      </c>
      <c r="J4" s="28" t="s">
        <v>47</v>
      </c>
      <c r="K4" s="30" t="s">
        <v>48</v>
      </c>
      <c r="L4" s="29" t="s">
        <v>43</v>
      </c>
    </row>
    <row r="5" spans="2:12" s="2" customFormat="1" ht="15" customHeight="1" x14ac:dyDescent="0.25">
      <c r="B5" s="38" t="s">
        <v>51</v>
      </c>
      <c r="C5" s="37" t="s">
        <v>11</v>
      </c>
      <c r="D5" s="33">
        <v>676</v>
      </c>
      <c r="F5" s="38" t="s">
        <v>51</v>
      </c>
      <c r="G5" s="37" t="s">
        <v>32</v>
      </c>
      <c r="H5" s="33">
        <v>407</v>
      </c>
      <c r="J5" s="38" t="s">
        <v>51</v>
      </c>
      <c r="K5" s="37" t="s">
        <v>11</v>
      </c>
      <c r="L5" s="34">
        <v>450</v>
      </c>
    </row>
    <row r="6" spans="2:12" s="2" customFormat="1" ht="15" customHeight="1" x14ac:dyDescent="0.25">
      <c r="B6" s="38" t="s">
        <v>52</v>
      </c>
      <c r="C6" s="37" t="s">
        <v>33</v>
      </c>
      <c r="D6" s="33">
        <v>384</v>
      </c>
      <c r="F6" s="38" t="s">
        <v>52</v>
      </c>
      <c r="G6" s="37" t="s">
        <v>26</v>
      </c>
      <c r="H6" s="33">
        <v>341</v>
      </c>
      <c r="J6" s="38" t="s">
        <v>52</v>
      </c>
      <c r="K6" s="37" t="s">
        <v>33</v>
      </c>
      <c r="L6" s="34">
        <v>337</v>
      </c>
    </row>
    <row r="7" spans="2:12" s="2" customFormat="1" ht="15" customHeight="1" x14ac:dyDescent="0.25">
      <c r="B7" s="38" t="s">
        <v>53</v>
      </c>
      <c r="C7" s="37" t="s">
        <v>23</v>
      </c>
      <c r="D7" s="33">
        <v>290</v>
      </c>
      <c r="F7" s="38" t="s">
        <v>53</v>
      </c>
      <c r="G7" s="37" t="s">
        <v>35</v>
      </c>
      <c r="H7" s="33">
        <v>334</v>
      </c>
      <c r="J7" s="38" t="s">
        <v>53</v>
      </c>
      <c r="K7" s="37" t="s">
        <v>23</v>
      </c>
      <c r="L7" s="34">
        <v>153</v>
      </c>
    </row>
    <row r="8" spans="2:12" s="2" customFormat="1" ht="15" customHeight="1" x14ac:dyDescent="0.25">
      <c r="B8" s="38" t="s">
        <v>54</v>
      </c>
      <c r="C8" s="37" t="s">
        <v>32</v>
      </c>
      <c r="D8" s="33">
        <v>281</v>
      </c>
      <c r="F8" s="38" t="s">
        <v>54</v>
      </c>
      <c r="G8" s="37" t="s">
        <v>36</v>
      </c>
      <c r="H8" s="33">
        <v>334</v>
      </c>
      <c r="J8" s="38" t="s">
        <v>54</v>
      </c>
      <c r="K8" s="37" t="s">
        <v>12</v>
      </c>
      <c r="L8" s="34">
        <v>115</v>
      </c>
    </row>
    <row r="9" spans="2:12" s="2" customFormat="1" ht="15" customHeight="1" x14ac:dyDescent="0.25">
      <c r="B9" s="38" t="s">
        <v>55</v>
      </c>
      <c r="C9" s="37" t="s">
        <v>26</v>
      </c>
      <c r="D9" s="33">
        <v>231</v>
      </c>
      <c r="F9" s="38" t="s">
        <v>55</v>
      </c>
      <c r="G9" s="37" t="s">
        <v>19</v>
      </c>
      <c r="H9" s="33">
        <v>262</v>
      </c>
      <c r="J9" s="38" t="s">
        <v>55</v>
      </c>
      <c r="K9" s="37" t="s">
        <v>13</v>
      </c>
      <c r="L9" s="34">
        <v>91</v>
      </c>
    </row>
    <row r="10" spans="2:12" s="2" customFormat="1" ht="15" customHeight="1" x14ac:dyDescent="0.25">
      <c r="B10" s="38" t="s">
        <v>56</v>
      </c>
      <c r="C10" s="37" t="s">
        <v>35</v>
      </c>
      <c r="D10" s="33">
        <v>211</v>
      </c>
      <c r="F10" s="38" t="s">
        <v>56</v>
      </c>
      <c r="G10" s="37" t="s">
        <v>11</v>
      </c>
      <c r="H10" s="33">
        <v>226</v>
      </c>
      <c r="J10" s="38" t="s">
        <v>56</v>
      </c>
      <c r="K10" s="37" t="s">
        <v>22</v>
      </c>
      <c r="L10" s="34">
        <v>76</v>
      </c>
    </row>
    <row r="11" spans="2:12" s="2" customFormat="1" ht="15" customHeight="1" x14ac:dyDescent="0.25">
      <c r="B11" s="38" t="s">
        <v>57</v>
      </c>
      <c r="C11" s="37" t="s">
        <v>36</v>
      </c>
      <c r="D11" s="33">
        <v>205</v>
      </c>
      <c r="F11" s="38" t="s">
        <v>57</v>
      </c>
      <c r="G11" s="37" t="s">
        <v>25</v>
      </c>
      <c r="H11" s="33">
        <v>209</v>
      </c>
      <c r="J11" s="38" t="s">
        <v>57</v>
      </c>
      <c r="K11" s="37" t="s">
        <v>16</v>
      </c>
      <c r="L11" s="34">
        <v>46</v>
      </c>
    </row>
    <row r="12" spans="2:12" s="2" customFormat="1" ht="15" customHeight="1" x14ac:dyDescent="0.25">
      <c r="B12" s="38" t="s">
        <v>58</v>
      </c>
      <c r="C12" s="37" t="s">
        <v>21</v>
      </c>
      <c r="D12" s="33">
        <v>167</v>
      </c>
      <c r="F12" s="38" t="s">
        <v>58</v>
      </c>
      <c r="G12" s="37" t="s">
        <v>41</v>
      </c>
      <c r="H12" s="33">
        <v>202</v>
      </c>
      <c r="J12" s="38" t="s">
        <v>58</v>
      </c>
      <c r="K12" s="37" t="s">
        <v>9</v>
      </c>
      <c r="L12" s="34">
        <v>33</v>
      </c>
    </row>
    <row r="13" spans="2:12" s="2" customFormat="1" ht="15" customHeight="1" x14ac:dyDescent="0.25">
      <c r="B13" s="38" t="s">
        <v>59</v>
      </c>
      <c r="C13" s="37" t="s">
        <v>12</v>
      </c>
      <c r="D13" s="33">
        <v>141</v>
      </c>
      <c r="F13" s="38" t="s">
        <v>59</v>
      </c>
      <c r="G13" s="37" t="s">
        <v>21</v>
      </c>
      <c r="H13" s="33">
        <v>190</v>
      </c>
      <c r="J13" s="38" t="s">
        <v>59</v>
      </c>
      <c r="K13" s="37" t="s">
        <v>40</v>
      </c>
      <c r="L13" s="34">
        <v>28</v>
      </c>
    </row>
    <row r="14" spans="2:12" s="2" customFormat="1" ht="15" customHeight="1" x14ac:dyDescent="0.25">
      <c r="B14" s="38" t="s">
        <v>60</v>
      </c>
      <c r="C14" s="37" t="s">
        <v>28</v>
      </c>
      <c r="D14" s="33">
        <v>141</v>
      </c>
      <c r="F14" s="38" t="s">
        <v>60</v>
      </c>
      <c r="G14" s="37" t="s">
        <v>28</v>
      </c>
      <c r="H14" s="33">
        <v>176</v>
      </c>
      <c r="J14" s="38" t="s">
        <v>60</v>
      </c>
      <c r="K14" s="37" t="s">
        <v>38</v>
      </c>
      <c r="L14" s="34">
        <v>8</v>
      </c>
    </row>
    <row r="15" spans="2:12" s="2" customFormat="1" ht="15" customHeight="1" x14ac:dyDescent="0.25">
      <c r="B15" s="38" t="s">
        <v>61</v>
      </c>
      <c r="C15" s="37" t="s">
        <v>22</v>
      </c>
      <c r="D15" s="33">
        <v>138</v>
      </c>
      <c r="F15" s="38" t="s">
        <v>61</v>
      </c>
      <c r="G15" s="37" t="s">
        <v>29</v>
      </c>
      <c r="H15" s="33">
        <v>165</v>
      </c>
      <c r="J15" s="38" t="s">
        <v>61</v>
      </c>
      <c r="K15" s="37" t="s">
        <v>14</v>
      </c>
      <c r="L15" s="34">
        <v>7</v>
      </c>
    </row>
    <row r="16" spans="2:12" s="2" customFormat="1" ht="15" customHeight="1" x14ac:dyDescent="0.25">
      <c r="B16" s="38" t="s">
        <v>62</v>
      </c>
      <c r="C16" s="37" t="s">
        <v>19</v>
      </c>
      <c r="D16" s="33">
        <v>137</v>
      </c>
      <c r="F16" s="38" t="s">
        <v>62</v>
      </c>
      <c r="G16" s="37" t="s">
        <v>39</v>
      </c>
      <c r="H16" s="33">
        <v>154</v>
      </c>
      <c r="J16" s="38" t="s">
        <v>62</v>
      </c>
      <c r="K16" s="37" t="s">
        <v>37</v>
      </c>
      <c r="L16" s="34">
        <v>5</v>
      </c>
    </row>
    <row r="17" spans="2:12" s="2" customFormat="1" ht="15" customHeight="1" x14ac:dyDescent="0.25">
      <c r="B17" s="38" t="s">
        <v>63</v>
      </c>
      <c r="C17" s="37" t="s">
        <v>41</v>
      </c>
      <c r="D17" s="33">
        <v>127</v>
      </c>
      <c r="F17" s="38" t="s">
        <v>63</v>
      </c>
      <c r="G17" s="37" t="s">
        <v>10</v>
      </c>
      <c r="H17" s="33">
        <v>140</v>
      </c>
      <c r="J17" s="38" t="s">
        <v>63</v>
      </c>
      <c r="K17" s="37" t="s">
        <v>27</v>
      </c>
      <c r="L17" s="34">
        <v>3</v>
      </c>
    </row>
    <row r="18" spans="2:12" s="2" customFormat="1" ht="15" customHeight="1" x14ac:dyDescent="0.25">
      <c r="B18" s="38" t="s">
        <v>64</v>
      </c>
      <c r="C18" s="37" t="s">
        <v>13</v>
      </c>
      <c r="D18" s="33">
        <v>118</v>
      </c>
      <c r="F18" s="38" t="s">
        <v>64</v>
      </c>
      <c r="G18" s="37" t="s">
        <v>23</v>
      </c>
      <c r="H18" s="33">
        <v>137</v>
      </c>
      <c r="J18" s="38" t="s">
        <v>64</v>
      </c>
      <c r="K18" s="37" t="s">
        <v>5</v>
      </c>
      <c r="L18" s="34">
        <v>-6</v>
      </c>
    </row>
    <row r="19" spans="2:12" s="2" customFormat="1" ht="15" customHeight="1" x14ac:dyDescent="0.25">
      <c r="B19" s="38" t="s">
        <v>65</v>
      </c>
      <c r="C19" s="37" t="s">
        <v>40</v>
      </c>
      <c r="D19" s="33">
        <v>118</v>
      </c>
      <c r="F19" s="38" t="s">
        <v>65</v>
      </c>
      <c r="G19" s="37" t="s">
        <v>18</v>
      </c>
      <c r="H19" s="33">
        <v>128</v>
      </c>
      <c r="J19" s="38" t="s">
        <v>65</v>
      </c>
      <c r="K19" s="37" t="s">
        <v>20</v>
      </c>
      <c r="L19" s="34">
        <v>-6</v>
      </c>
    </row>
    <row r="20" spans="2:12" s="2" customFormat="1" ht="15" customHeight="1" x14ac:dyDescent="0.25">
      <c r="B20" s="38" t="s">
        <v>66</v>
      </c>
      <c r="C20" s="37" t="s">
        <v>39</v>
      </c>
      <c r="D20" s="33">
        <v>116</v>
      </c>
      <c r="F20" s="38" t="s">
        <v>66</v>
      </c>
      <c r="G20" s="37" t="s">
        <v>31</v>
      </c>
      <c r="H20" s="33">
        <v>110</v>
      </c>
      <c r="J20" s="38" t="s">
        <v>66</v>
      </c>
      <c r="K20" s="37" t="s">
        <v>17</v>
      </c>
      <c r="L20" s="34">
        <v>-7</v>
      </c>
    </row>
    <row r="21" spans="2:12" s="2" customFormat="1" ht="15" customHeight="1" x14ac:dyDescent="0.25">
      <c r="B21" s="38" t="s">
        <v>67</v>
      </c>
      <c r="C21" s="37" t="s">
        <v>18</v>
      </c>
      <c r="D21" s="33">
        <v>114</v>
      </c>
      <c r="F21" s="38" t="s">
        <v>67</v>
      </c>
      <c r="G21" s="37" t="s">
        <v>40</v>
      </c>
      <c r="H21" s="33">
        <v>90</v>
      </c>
      <c r="J21" s="38" t="s">
        <v>67</v>
      </c>
      <c r="K21" s="37" t="s">
        <v>15</v>
      </c>
      <c r="L21" s="34">
        <v>-11</v>
      </c>
    </row>
    <row r="22" spans="2:12" s="2" customFormat="1" ht="15" customHeight="1" x14ac:dyDescent="0.25">
      <c r="B22" s="38" t="s">
        <v>68</v>
      </c>
      <c r="C22" s="37" t="s">
        <v>10</v>
      </c>
      <c r="D22" s="33">
        <v>109</v>
      </c>
      <c r="F22" s="38" t="s">
        <v>68</v>
      </c>
      <c r="G22" s="37" t="s">
        <v>30</v>
      </c>
      <c r="H22" s="33">
        <v>73</v>
      </c>
      <c r="J22" s="38" t="s">
        <v>68</v>
      </c>
      <c r="K22" s="37" t="s">
        <v>18</v>
      </c>
      <c r="L22" s="34">
        <v>-14</v>
      </c>
    </row>
    <row r="23" spans="2:12" s="2" customFormat="1" ht="15" customHeight="1" x14ac:dyDescent="0.25">
      <c r="B23" s="38" t="s">
        <v>69</v>
      </c>
      <c r="C23" s="37" t="s">
        <v>25</v>
      </c>
      <c r="D23" s="33">
        <v>108</v>
      </c>
      <c r="F23" s="38" t="s">
        <v>69</v>
      </c>
      <c r="G23" s="37" t="s">
        <v>24</v>
      </c>
      <c r="H23" s="33">
        <v>69</v>
      </c>
      <c r="J23" s="38" t="s">
        <v>69</v>
      </c>
      <c r="K23" s="37" t="s">
        <v>31</v>
      </c>
      <c r="L23" s="34">
        <v>-16</v>
      </c>
    </row>
    <row r="24" spans="2:12" s="2" customFormat="1" ht="15" customHeight="1" x14ac:dyDescent="0.25">
      <c r="B24" s="38" t="s">
        <v>70</v>
      </c>
      <c r="C24" s="37" t="s">
        <v>31</v>
      </c>
      <c r="D24" s="33">
        <v>94</v>
      </c>
      <c r="F24" s="38" t="s">
        <v>70</v>
      </c>
      <c r="G24" s="37" t="s">
        <v>22</v>
      </c>
      <c r="H24" s="33">
        <v>62</v>
      </c>
      <c r="J24" s="38" t="s">
        <v>70</v>
      </c>
      <c r="K24" s="37" t="s">
        <v>24</v>
      </c>
      <c r="L24" s="34">
        <v>-18</v>
      </c>
    </row>
    <row r="25" spans="2:12" s="2" customFormat="1" ht="15" customHeight="1" x14ac:dyDescent="0.25">
      <c r="B25" s="38" t="s">
        <v>71</v>
      </c>
      <c r="C25" s="37" t="s">
        <v>29</v>
      </c>
      <c r="D25" s="33">
        <v>89</v>
      </c>
      <c r="F25" s="38" t="s">
        <v>71</v>
      </c>
      <c r="G25" s="37" t="s">
        <v>5</v>
      </c>
      <c r="H25" s="33">
        <v>56</v>
      </c>
      <c r="J25" s="38" t="s">
        <v>71</v>
      </c>
      <c r="K25" s="37" t="s">
        <v>34</v>
      </c>
      <c r="L25" s="34">
        <v>-20</v>
      </c>
    </row>
    <row r="26" spans="2:12" s="2" customFormat="1" ht="15" customHeight="1" x14ac:dyDescent="0.25">
      <c r="B26" s="38" t="s">
        <v>72</v>
      </c>
      <c r="C26" s="37" t="s">
        <v>9</v>
      </c>
      <c r="D26" s="33">
        <v>73</v>
      </c>
      <c r="F26" s="38" t="s">
        <v>72</v>
      </c>
      <c r="G26" s="37" t="s">
        <v>34</v>
      </c>
      <c r="H26" s="33">
        <v>50</v>
      </c>
      <c r="J26" s="38" t="s">
        <v>72</v>
      </c>
      <c r="K26" s="37" t="s">
        <v>21</v>
      </c>
      <c r="L26" s="34">
        <v>-23</v>
      </c>
    </row>
    <row r="27" spans="2:12" s="2" customFormat="1" ht="15" customHeight="1" x14ac:dyDescent="0.25">
      <c r="B27" s="38" t="s">
        <v>73</v>
      </c>
      <c r="C27" s="37" t="s">
        <v>16</v>
      </c>
      <c r="D27" s="33">
        <v>67</v>
      </c>
      <c r="F27" s="38" t="s">
        <v>73</v>
      </c>
      <c r="G27" s="37" t="s">
        <v>33</v>
      </c>
      <c r="H27" s="33">
        <v>47</v>
      </c>
      <c r="J27" s="38" t="s">
        <v>73</v>
      </c>
      <c r="K27" s="37" t="s">
        <v>30</v>
      </c>
      <c r="L27" s="34">
        <v>-30</v>
      </c>
    </row>
    <row r="28" spans="2:12" s="2" customFormat="1" ht="15" customHeight="1" x14ac:dyDescent="0.25">
      <c r="B28" s="38" t="s">
        <v>74</v>
      </c>
      <c r="C28" s="37" t="s">
        <v>24</v>
      </c>
      <c r="D28" s="33">
        <v>51</v>
      </c>
      <c r="F28" s="38" t="s">
        <v>74</v>
      </c>
      <c r="G28" s="37" t="s">
        <v>9</v>
      </c>
      <c r="H28" s="33">
        <v>40</v>
      </c>
      <c r="J28" s="38" t="s">
        <v>74</v>
      </c>
      <c r="K28" s="37" t="s">
        <v>10</v>
      </c>
      <c r="L28" s="34">
        <v>-31</v>
      </c>
    </row>
    <row r="29" spans="2:12" s="2" customFormat="1" ht="15" customHeight="1" x14ac:dyDescent="0.25">
      <c r="B29" s="38" t="s">
        <v>75</v>
      </c>
      <c r="C29" s="37" t="s">
        <v>5</v>
      </c>
      <c r="D29" s="33">
        <v>50</v>
      </c>
      <c r="F29" s="38" t="s">
        <v>75</v>
      </c>
      <c r="G29" s="37" t="s">
        <v>20</v>
      </c>
      <c r="H29" s="33">
        <v>38</v>
      </c>
      <c r="J29" s="38" t="s">
        <v>75</v>
      </c>
      <c r="K29" s="37" t="s">
        <v>28</v>
      </c>
      <c r="L29" s="34">
        <v>-35</v>
      </c>
    </row>
    <row r="30" spans="2:12" s="2" customFormat="1" ht="15" customHeight="1" x14ac:dyDescent="0.25">
      <c r="B30" s="38" t="s">
        <v>76</v>
      </c>
      <c r="C30" s="37" t="s">
        <v>30</v>
      </c>
      <c r="D30" s="33">
        <v>43</v>
      </c>
      <c r="F30" s="38" t="s">
        <v>76</v>
      </c>
      <c r="G30" s="37" t="s">
        <v>17</v>
      </c>
      <c r="H30" s="33">
        <v>37</v>
      </c>
      <c r="J30" s="38" t="s">
        <v>76</v>
      </c>
      <c r="K30" s="37" t="s">
        <v>39</v>
      </c>
      <c r="L30" s="34">
        <v>-38</v>
      </c>
    </row>
    <row r="31" spans="2:12" s="2" customFormat="1" ht="15" customHeight="1" x14ac:dyDescent="0.25">
      <c r="B31" s="38" t="s">
        <v>77</v>
      </c>
      <c r="C31" s="37" t="s">
        <v>37</v>
      </c>
      <c r="D31" s="33">
        <v>34</v>
      </c>
      <c r="F31" s="38" t="s">
        <v>77</v>
      </c>
      <c r="G31" s="37" t="s">
        <v>37</v>
      </c>
      <c r="H31" s="33">
        <v>29</v>
      </c>
      <c r="J31" s="38" t="s">
        <v>77</v>
      </c>
      <c r="K31" s="37" t="s">
        <v>41</v>
      </c>
      <c r="L31" s="34">
        <v>-75</v>
      </c>
    </row>
    <row r="32" spans="2:12" s="2" customFormat="1" ht="15" customHeight="1" x14ac:dyDescent="0.25">
      <c r="B32" s="38" t="s">
        <v>78</v>
      </c>
      <c r="C32" s="37" t="s">
        <v>20</v>
      </c>
      <c r="D32" s="33">
        <v>32</v>
      </c>
      <c r="F32" s="38" t="s">
        <v>78</v>
      </c>
      <c r="G32" s="37" t="s">
        <v>13</v>
      </c>
      <c r="H32" s="33">
        <v>27</v>
      </c>
      <c r="J32" s="38" t="s">
        <v>78</v>
      </c>
      <c r="K32" s="37" t="s">
        <v>29</v>
      </c>
      <c r="L32" s="34">
        <v>-76</v>
      </c>
    </row>
    <row r="33" spans="2:12" s="2" customFormat="1" ht="15" customHeight="1" x14ac:dyDescent="0.25">
      <c r="B33" s="38" t="s">
        <v>79</v>
      </c>
      <c r="C33" s="37" t="s">
        <v>17</v>
      </c>
      <c r="D33" s="33">
        <v>30</v>
      </c>
      <c r="F33" s="38" t="s">
        <v>79</v>
      </c>
      <c r="G33" s="37" t="s">
        <v>12</v>
      </c>
      <c r="H33" s="33">
        <v>26</v>
      </c>
      <c r="J33" s="38" t="s">
        <v>79</v>
      </c>
      <c r="K33" s="37" t="s">
        <v>25</v>
      </c>
      <c r="L33" s="34">
        <v>-101</v>
      </c>
    </row>
    <row r="34" spans="2:12" s="2" customFormat="1" ht="15" customHeight="1" x14ac:dyDescent="0.25">
      <c r="B34" s="38" t="s">
        <v>80</v>
      </c>
      <c r="C34" s="37" t="s">
        <v>34</v>
      </c>
      <c r="D34" s="33">
        <v>30</v>
      </c>
      <c r="F34" s="38" t="s">
        <v>80</v>
      </c>
      <c r="G34" s="37" t="s">
        <v>15</v>
      </c>
      <c r="H34" s="33">
        <v>22</v>
      </c>
      <c r="J34" s="38" t="s">
        <v>80</v>
      </c>
      <c r="K34" s="37" t="s">
        <v>26</v>
      </c>
      <c r="L34" s="34">
        <v>-110</v>
      </c>
    </row>
    <row r="35" spans="2:12" s="2" customFormat="1" ht="15" customHeight="1" x14ac:dyDescent="0.25">
      <c r="B35" s="38" t="s">
        <v>81</v>
      </c>
      <c r="C35" s="37" t="s">
        <v>14</v>
      </c>
      <c r="D35" s="33">
        <v>26</v>
      </c>
      <c r="F35" s="38" t="s">
        <v>81</v>
      </c>
      <c r="G35" s="37" t="s">
        <v>16</v>
      </c>
      <c r="H35" s="33">
        <v>21</v>
      </c>
      <c r="J35" s="38" t="s">
        <v>81</v>
      </c>
      <c r="K35" s="37" t="s">
        <v>35</v>
      </c>
      <c r="L35" s="34">
        <v>-123</v>
      </c>
    </row>
    <row r="36" spans="2:12" s="2" customFormat="1" ht="15" customHeight="1" x14ac:dyDescent="0.25">
      <c r="B36" s="38" t="s">
        <v>82</v>
      </c>
      <c r="C36" s="37" t="s">
        <v>38</v>
      </c>
      <c r="D36" s="33">
        <v>20</v>
      </c>
      <c r="F36" s="38" t="s">
        <v>82</v>
      </c>
      <c r="G36" s="37" t="s">
        <v>14</v>
      </c>
      <c r="H36" s="33">
        <v>19</v>
      </c>
      <c r="J36" s="38" t="s">
        <v>82</v>
      </c>
      <c r="K36" s="37" t="s">
        <v>19</v>
      </c>
      <c r="L36" s="34">
        <v>-125</v>
      </c>
    </row>
    <row r="37" spans="2:12" s="2" customFormat="1" ht="15" customHeight="1" x14ac:dyDescent="0.25">
      <c r="B37" s="38" t="s">
        <v>83</v>
      </c>
      <c r="C37" s="37" t="s">
        <v>27</v>
      </c>
      <c r="D37" s="33">
        <v>16</v>
      </c>
      <c r="F37" s="38" t="s">
        <v>83</v>
      </c>
      <c r="G37" s="37" t="s">
        <v>27</v>
      </c>
      <c r="H37" s="33">
        <v>13</v>
      </c>
      <c r="J37" s="38" t="s">
        <v>83</v>
      </c>
      <c r="K37" s="37" t="s">
        <v>32</v>
      </c>
      <c r="L37" s="34">
        <v>-126</v>
      </c>
    </row>
    <row r="38" spans="2:12" s="2" customFormat="1" ht="15" customHeight="1" x14ac:dyDescent="0.25">
      <c r="B38" s="38" t="s">
        <v>84</v>
      </c>
      <c r="C38" s="37" t="s">
        <v>15</v>
      </c>
      <c r="D38" s="33">
        <v>11</v>
      </c>
      <c r="F38" s="38" t="s">
        <v>84</v>
      </c>
      <c r="G38" s="37" t="s">
        <v>38</v>
      </c>
      <c r="H38" s="33">
        <v>12</v>
      </c>
      <c r="J38" s="38" t="s">
        <v>84</v>
      </c>
      <c r="K38" s="37" t="s">
        <v>36</v>
      </c>
      <c r="L38" s="34">
        <v>-129</v>
      </c>
    </row>
    <row r="39" spans="2:12" x14ac:dyDescent="0.2">
      <c r="B39" s="2"/>
      <c r="C39" s="2"/>
      <c r="D39" s="2"/>
    </row>
    <row r="41" spans="2:12" ht="15" customHeight="1" x14ac:dyDescent="0.2">
      <c r="B41" s="94" t="s">
        <v>44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</sheetData>
  <sortState ref="F6:H39">
    <sortCondition descending="1" ref="H6"/>
  </sortState>
  <mergeCells count="2">
    <mergeCell ref="B2:L2"/>
    <mergeCell ref="B41:L42"/>
  </mergeCells>
  <conditionalFormatting sqref="B41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5">
      <dataBar>
        <cfvo type="min"/>
        <cfvo type="max"/>
        <color rgb="FF008AEF"/>
      </dataBar>
    </cfRule>
  </conditionalFormatting>
  <conditionalFormatting sqref="H5:H38">
    <cfRule type="dataBar" priority="4">
      <dataBar>
        <cfvo type="min"/>
        <cfvo type="max"/>
        <color rgb="FF008AEF"/>
      </dataBar>
    </cfRule>
  </conditionalFormatting>
  <conditionalFormatting sqref="L5:L38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116"/>
  <sheetViews>
    <sheetView topLeftCell="A82"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4" width="9.140625" style="1"/>
    <col min="255" max="255" width="5.42578125" style="1" customWidth="1"/>
    <col min="256" max="256" width="35.7109375" style="1" customWidth="1"/>
    <col min="257" max="260" width="21.42578125" style="1" customWidth="1"/>
    <col min="261" max="510" width="9.140625" style="1"/>
    <col min="511" max="511" width="5.42578125" style="1" customWidth="1"/>
    <col min="512" max="512" width="35.7109375" style="1" customWidth="1"/>
    <col min="513" max="516" width="21.42578125" style="1" customWidth="1"/>
    <col min="517" max="766" width="9.140625" style="1"/>
    <col min="767" max="767" width="5.42578125" style="1" customWidth="1"/>
    <col min="768" max="768" width="35.7109375" style="1" customWidth="1"/>
    <col min="769" max="772" width="21.42578125" style="1" customWidth="1"/>
    <col min="773" max="1022" width="9.140625" style="1"/>
    <col min="1023" max="1023" width="5.42578125" style="1" customWidth="1"/>
    <col min="1024" max="1024" width="35.7109375" style="1" customWidth="1"/>
    <col min="1025" max="1028" width="21.42578125" style="1" customWidth="1"/>
    <col min="1029" max="1278" width="9.140625" style="1"/>
    <col min="1279" max="1279" width="5.42578125" style="1" customWidth="1"/>
    <col min="1280" max="1280" width="35.7109375" style="1" customWidth="1"/>
    <col min="1281" max="1284" width="21.42578125" style="1" customWidth="1"/>
    <col min="1285" max="1534" width="9.140625" style="1"/>
    <col min="1535" max="1535" width="5.42578125" style="1" customWidth="1"/>
    <col min="1536" max="1536" width="35.7109375" style="1" customWidth="1"/>
    <col min="1537" max="1540" width="21.42578125" style="1" customWidth="1"/>
    <col min="1541" max="1790" width="9.140625" style="1"/>
    <col min="1791" max="1791" width="5.42578125" style="1" customWidth="1"/>
    <col min="1792" max="1792" width="35.7109375" style="1" customWidth="1"/>
    <col min="1793" max="1796" width="21.42578125" style="1" customWidth="1"/>
    <col min="1797" max="2046" width="9.140625" style="1"/>
    <col min="2047" max="2047" width="5.42578125" style="1" customWidth="1"/>
    <col min="2048" max="2048" width="35.7109375" style="1" customWidth="1"/>
    <col min="2049" max="2052" width="21.42578125" style="1" customWidth="1"/>
    <col min="2053" max="2302" width="9.140625" style="1"/>
    <col min="2303" max="2303" width="5.42578125" style="1" customWidth="1"/>
    <col min="2304" max="2304" width="35.7109375" style="1" customWidth="1"/>
    <col min="2305" max="2308" width="21.42578125" style="1" customWidth="1"/>
    <col min="2309" max="2558" width="9.140625" style="1"/>
    <col min="2559" max="2559" width="5.42578125" style="1" customWidth="1"/>
    <col min="2560" max="2560" width="35.7109375" style="1" customWidth="1"/>
    <col min="2561" max="2564" width="21.42578125" style="1" customWidth="1"/>
    <col min="2565" max="2814" width="9.140625" style="1"/>
    <col min="2815" max="2815" width="5.42578125" style="1" customWidth="1"/>
    <col min="2816" max="2816" width="35.7109375" style="1" customWidth="1"/>
    <col min="2817" max="2820" width="21.42578125" style="1" customWidth="1"/>
    <col min="2821" max="3070" width="9.140625" style="1"/>
    <col min="3071" max="3071" width="5.42578125" style="1" customWidth="1"/>
    <col min="3072" max="3072" width="35.7109375" style="1" customWidth="1"/>
    <col min="3073" max="3076" width="21.42578125" style="1" customWidth="1"/>
    <col min="3077" max="3326" width="9.140625" style="1"/>
    <col min="3327" max="3327" width="5.42578125" style="1" customWidth="1"/>
    <col min="3328" max="3328" width="35.7109375" style="1" customWidth="1"/>
    <col min="3329" max="3332" width="21.42578125" style="1" customWidth="1"/>
    <col min="3333" max="3582" width="9.140625" style="1"/>
    <col min="3583" max="3583" width="5.42578125" style="1" customWidth="1"/>
    <col min="3584" max="3584" width="35.7109375" style="1" customWidth="1"/>
    <col min="3585" max="3588" width="21.42578125" style="1" customWidth="1"/>
    <col min="3589" max="3838" width="9.140625" style="1"/>
    <col min="3839" max="3839" width="5.42578125" style="1" customWidth="1"/>
    <col min="3840" max="3840" width="35.7109375" style="1" customWidth="1"/>
    <col min="3841" max="3844" width="21.42578125" style="1" customWidth="1"/>
    <col min="3845" max="4094" width="9.140625" style="1"/>
    <col min="4095" max="4095" width="5.42578125" style="1" customWidth="1"/>
    <col min="4096" max="4096" width="35.7109375" style="1" customWidth="1"/>
    <col min="4097" max="4100" width="21.42578125" style="1" customWidth="1"/>
    <col min="4101" max="4350" width="9.140625" style="1"/>
    <col min="4351" max="4351" width="5.42578125" style="1" customWidth="1"/>
    <col min="4352" max="4352" width="35.7109375" style="1" customWidth="1"/>
    <col min="4353" max="4356" width="21.42578125" style="1" customWidth="1"/>
    <col min="4357" max="4606" width="9.140625" style="1"/>
    <col min="4607" max="4607" width="5.42578125" style="1" customWidth="1"/>
    <col min="4608" max="4608" width="35.7109375" style="1" customWidth="1"/>
    <col min="4609" max="4612" width="21.42578125" style="1" customWidth="1"/>
    <col min="4613" max="4862" width="9.140625" style="1"/>
    <col min="4863" max="4863" width="5.42578125" style="1" customWidth="1"/>
    <col min="4864" max="4864" width="35.7109375" style="1" customWidth="1"/>
    <col min="4865" max="4868" width="21.42578125" style="1" customWidth="1"/>
    <col min="4869" max="5118" width="9.140625" style="1"/>
    <col min="5119" max="5119" width="5.42578125" style="1" customWidth="1"/>
    <col min="5120" max="5120" width="35.7109375" style="1" customWidth="1"/>
    <col min="5121" max="5124" width="21.42578125" style="1" customWidth="1"/>
    <col min="5125" max="5374" width="9.140625" style="1"/>
    <col min="5375" max="5375" width="5.42578125" style="1" customWidth="1"/>
    <col min="5376" max="5376" width="35.7109375" style="1" customWidth="1"/>
    <col min="5377" max="5380" width="21.42578125" style="1" customWidth="1"/>
    <col min="5381" max="5630" width="9.140625" style="1"/>
    <col min="5631" max="5631" width="5.42578125" style="1" customWidth="1"/>
    <col min="5632" max="5632" width="35.7109375" style="1" customWidth="1"/>
    <col min="5633" max="5636" width="21.42578125" style="1" customWidth="1"/>
    <col min="5637" max="5886" width="9.140625" style="1"/>
    <col min="5887" max="5887" width="5.42578125" style="1" customWidth="1"/>
    <col min="5888" max="5888" width="35.7109375" style="1" customWidth="1"/>
    <col min="5889" max="5892" width="21.42578125" style="1" customWidth="1"/>
    <col min="5893" max="6142" width="9.140625" style="1"/>
    <col min="6143" max="6143" width="5.42578125" style="1" customWidth="1"/>
    <col min="6144" max="6144" width="35.7109375" style="1" customWidth="1"/>
    <col min="6145" max="6148" width="21.42578125" style="1" customWidth="1"/>
    <col min="6149" max="6398" width="9.140625" style="1"/>
    <col min="6399" max="6399" width="5.42578125" style="1" customWidth="1"/>
    <col min="6400" max="6400" width="35.7109375" style="1" customWidth="1"/>
    <col min="6401" max="6404" width="21.42578125" style="1" customWidth="1"/>
    <col min="6405" max="6654" width="9.140625" style="1"/>
    <col min="6655" max="6655" width="5.42578125" style="1" customWidth="1"/>
    <col min="6656" max="6656" width="35.7109375" style="1" customWidth="1"/>
    <col min="6657" max="6660" width="21.42578125" style="1" customWidth="1"/>
    <col min="6661" max="6910" width="9.140625" style="1"/>
    <col min="6911" max="6911" width="5.42578125" style="1" customWidth="1"/>
    <col min="6912" max="6912" width="35.7109375" style="1" customWidth="1"/>
    <col min="6913" max="6916" width="21.42578125" style="1" customWidth="1"/>
    <col min="6917" max="7166" width="9.140625" style="1"/>
    <col min="7167" max="7167" width="5.42578125" style="1" customWidth="1"/>
    <col min="7168" max="7168" width="35.7109375" style="1" customWidth="1"/>
    <col min="7169" max="7172" width="21.42578125" style="1" customWidth="1"/>
    <col min="7173" max="7422" width="9.140625" style="1"/>
    <col min="7423" max="7423" width="5.42578125" style="1" customWidth="1"/>
    <col min="7424" max="7424" width="35.7109375" style="1" customWidth="1"/>
    <col min="7425" max="7428" width="21.42578125" style="1" customWidth="1"/>
    <col min="7429" max="7678" width="9.140625" style="1"/>
    <col min="7679" max="7679" width="5.42578125" style="1" customWidth="1"/>
    <col min="7680" max="7680" width="35.7109375" style="1" customWidth="1"/>
    <col min="7681" max="7684" width="21.42578125" style="1" customWidth="1"/>
    <col min="7685" max="7934" width="9.140625" style="1"/>
    <col min="7935" max="7935" width="5.42578125" style="1" customWidth="1"/>
    <col min="7936" max="7936" width="35.7109375" style="1" customWidth="1"/>
    <col min="7937" max="7940" width="21.42578125" style="1" customWidth="1"/>
    <col min="7941" max="8190" width="9.140625" style="1"/>
    <col min="8191" max="8191" width="5.42578125" style="1" customWidth="1"/>
    <col min="8192" max="8192" width="35.7109375" style="1" customWidth="1"/>
    <col min="8193" max="8196" width="21.42578125" style="1" customWidth="1"/>
    <col min="8197" max="8446" width="9.140625" style="1"/>
    <col min="8447" max="8447" width="5.42578125" style="1" customWidth="1"/>
    <col min="8448" max="8448" width="35.7109375" style="1" customWidth="1"/>
    <col min="8449" max="8452" width="21.42578125" style="1" customWidth="1"/>
    <col min="8453" max="8702" width="9.140625" style="1"/>
    <col min="8703" max="8703" width="5.42578125" style="1" customWidth="1"/>
    <col min="8704" max="8704" width="35.7109375" style="1" customWidth="1"/>
    <col min="8705" max="8708" width="21.42578125" style="1" customWidth="1"/>
    <col min="8709" max="8958" width="9.140625" style="1"/>
    <col min="8959" max="8959" width="5.42578125" style="1" customWidth="1"/>
    <col min="8960" max="8960" width="35.7109375" style="1" customWidth="1"/>
    <col min="8961" max="8964" width="21.42578125" style="1" customWidth="1"/>
    <col min="8965" max="9214" width="9.140625" style="1"/>
    <col min="9215" max="9215" width="5.42578125" style="1" customWidth="1"/>
    <col min="9216" max="9216" width="35.7109375" style="1" customWidth="1"/>
    <col min="9217" max="9220" width="21.42578125" style="1" customWidth="1"/>
    <col min="9221" max="9470" width="9.140625" style="1"/>
    <col min="9471" max="9471" width="5.42578125" style="1" customWidth="1"/>
    <col min="9472" max="9472" width="35.7109375" style="1" customWidth="1"/>
    <col min="9473" max="9476" width="21.42578125" style="1" customWidth="1"/>
    <col min="9477" max="9726" width="9.140625" style="1"/>
    <col min="9727" max="9727" width="5.42578125" style="1" customWidth="1"/>
    <col min="9728" max="9728" width="35.7109375" style="1" customWidth="1"/>
    <col min="9729" max="9732" width="21.42578125" style="1" customWidth="1"/>
    <col min="9733" max="9982" width="9.140625" style="1"/>
    <col min="9983" max="9983" width="5.42578125" style="1" customWidth="1"/>
    <col min="9984" max="9984" width="35.7109375" style="1" customWidth="1"/>
    <col min="9985" max="9988" width="21.42578125" style="1" customWidth="1"/>
    <col min="9989" max="10238" width="9.140625" style="1"/>
    <col min="10239" max="10239" width="5.42578125" style="1" customWidth="1"/>
    <col min="10240" max="10240" width="35.7109375" style="1" customWidth="1"/>
    <col min="10241" max="10244" width="21.42578125" style="1" customWidth="1"/>
    <col min="10245" max="10494" width="9.140625" style="1"/>
    <col min="10495" max="10495" width="5.42578125" style="1" customWidth="1"/>
    <col min="10496" max="10496" width="35.7109375" style="1" customWidth="1"/>
    <col min="10497" max="10500" width="21.42578125" style="1" customWidth="1"/>
    <col min="10501" max="10750" width="9.140625" style="1"/>
    <col min="10751" max="10751" width="5.42578125" style="1" customWidth="1"/>
    <col min="10752" max="10752" width="35.7109375" style="1" customWidth="1"/>
    <col min="10753" max="10756" width="21.42578125" style="1" customWidth="1"/>
    <col min="10757" max="11006" width="9.140625" style="1"/>
    <col min="11007" max="11007" width="5.42578125" style="1" customWidth="1"/>
    <col min="11008" max="11008" width="35.7109375" style="1" customWidth="1"/>
    <col min="11009" max="11012" width="21.42578125" style="1" customWidth="1"/>
    <col min="11013" max="11262" width="9.140625" style="1"/>
    <col min="11263" max="11263" width="5.42578125" style="1" customWidth="1"/>
    <col min="11264" max="11264" width="35.7109375" style="1" customWidth="1"/>
    <col min="11265" max="11268" width="21.42578125" style="1" customWidth="1"/>
    <col min="11269" max="11518" width="9.140625" style="1"/>
    <col min="11519" max="11519" width="5.42578125" style="1" customWidth="1"/>
    <col min="11520" max="11520" width="35.7109375" style="1" customWidth="1"/>
    <col min="11521" max="11524" width="21.42578125" style="1" customWidth="1"/>
    <col min="11525" max="11774" width="9.140625" style="1"/>
    <col min="11775" max="11775" width="5.42578125" style="1" customWidth="1"/>
    <col min="11776" max="11776" width="35.7109375" style="1" customWidth="1"/>
    <col min="11777" max="11780" width="21.42578125" style="1" customWidth="1"/>
    <col min="11781" max="12030" width="9.140625" style="1"/>
    <col min="12031" max="12031" width="5.42578125" style="1" customWidth="1"/>
    <col min="12032" max="12032" width="35.7109375" style="1" customWidth="1"/>
    <col min="12033" max="12036" width="21.42578125" style="1" customWidth="1"/>
    <col min="12037" max="12286" width="9.140625" style="1"/>
    <col min="12287" max="12287" width="5.42578125" style="1" customWidth="1"/>
    <col min="12288" max="12288" width="35.7109375" style="1" customWidth="1"/>
    <col min="12289" max="12292" width="21.42578125" style="1" customWidth="1"/>
    <col min="12293" max="12542" width="9.140625" style="1"/>
    <col min="12543" max="12543" width="5.42578125" style="1" customWidth="1"/>
    <col min="12544" max="12544" width="35.7109375" style="1" customWidth="1"/>
    <col min="12545" max="12548" width="21.42578125" style="1" customWidth="1"/>
    <col min="12549" max="12798" width="9.140625" style="1"/>
    <col min="12799" max="12799" width="5.42578125" style="1" customWidth="1"/>
    <col min="12800" max="12800" width="35.7109375" style="1" customWidth="1"/>
    <col min="12801" max="12804" width="21.42578125" style="1" customWidth="1"/>
    <col min="12805" max="13054" width="9.140625" style="1"/>
    <col min="13055" max="13055" width="5.42578125" style="1" customWidth="1"/>
    <col min="13056" max="13056" width="35.7109375" style="1" customWidth="1"/>
    <col min="13057" max="13060" width="21.42578125" style="1" customWidth="1"/>
    <col min="13061" max="13310" width="9.140625" style="1"/>
    <col min="13311" max="13311" width="5.42578125" style="1" customWidth="1"/>
    <col min="13312" max="13312" width="35.7109375" style="1" customWidth="1"/>
    <col min="13313" max="13316" width="21.42578125" style="1" customWidth="1"/>
    <col min="13317" max="13566" width="9.140625" style="1"/>
    <col min="13567" max="13567" width="5.42578125" style="1" customWidth="1"/>
    <col min="13568" max="13568" width="35.7109375" style="1" customWidth="1"/>
    <col min="13569" max="13572" width="21.42578125" style="1" customWidth="1"/>
    <col min="13573" max="13822" width="9.140625" style="1"/>
    <col min="13823" max="13823" width="5.42578125" style="1" customWidth="1"/>
    <col min="13824" max="13824" width="35.7109375" style="1" customWidth="1"/>
    <col min="13825" max="13828" width="21.42578125" style="1" customWidth="1"/>
    <col min="13829" max="14078" width="9.140625" style="1"/>
    <col min="14079" max="14079" width="5.42578125" style="1" customWidth="1"/>
    <col min="14080" max="14080" width="35.7109375" style="1" customWidth="1"/>
    <col min="14081" max="14084" width="21.42578125" style="1" customWidth="1"/>
    <col min="14085" max="14334" width="9.140625" style="1"/>
    <col min="14335" max="14335" width="5.42578125" style="1" customWidth="1"/>
    <col min="14336" max="14336" width="35.7109375" style="1" customWidth="1"/>
    <col min="14337" max="14340" width="21.42578125" style="1" customWidth="1"/>
    <col min="14341" max="14590" width="9.140625" style="1"/>
    <col min="14591" max="14591" width="5.42578125" style="1" customWidth="1"/>
    <col min="14592" max="14592" width="35.7109375" style="1" customWidth="1"/>
    <col min="14593" max="14596" width="21.42578125" style="1" customWidth="1"/>
    <col min="14597" max="14846" width="9.140625" style="1"/>
    <col min="14847" max="14847" width="5.42578125" style="1" customWidth="1"/>
    <col min="14848" max="14848" width="35.7109375" style="1" customWidth="1"/>
    <col min="14849" max="14852" width="21.42578125" style="1" customWidth="1"/>
    <col min="14853" max="15102" width="9.140625" style="1"/>
    <col min="15103" max="15103" width="5.42578125" style="1" customWidth="1"/>
    <col min="15104" max="15104" width="35.7109375" style="1" customWidth="1"/>
    <col min="15105" max="15108" width="21.42578125" style="1" customWidth="1"/>
    <col min="15109" max="15358" width="9.140625" style="1"/>
    <col min="15359" max="15359" width="5.42578125" style="1" customWidth="1"/>
    <col min="15360" max="15360" width="35.7109375" style="1" customWidth="1"/>
    <col min="15361" max="15364" width="21.42578125" style="1" customWidth="1"/>
    <col min="15365" max="15614" width="9.140625" style="1"/>
    <col min="15615" max="15615" width="5.42578125" style="1" customWidth="1"/>
    <col min="15616" max="15616" width="35.7109375" style="1" customWidth="1"/>
    <col min="15617" max="15620" width="21.42578125" style="1" customWidth="1"/>
    <col min="15621" max="15870" width="9.140625" style="1"/>
    <col min="15871" max="15871" width="5.42578125" style="1" customWidth="1"/>
    <col min="15872" max="15872" width="35.7109375" style="1" customWidth="1"/>
    <col min="15873" max="15876" width="21.42578125" style="1" customWidth="1"/>
    <col min="15877" max="16126" width="9.140625" style="1"/>
    <col min="16127" max="16127" width="5.42578125" style="1" customWidth="1"/>
    <col min="16128" max="16128" width="35.7109375" style="1" customWidth="1"/>
    <col min="16129" max="16132" width="21.42578125" style="1" customWidth="1"/>
    <col min="16133" max="16384" width="9.140625" style="1"/>
  </cols>
  <sheetData>
    <row r="1" spans="1:8" ht="18.75" customHeight="1" x14ac:dyDescent="0.2"/>
    <row r="2" spans="1:8" ht="38.25" customHeight="1" x14ac:dyDescent="0.2">
      <c r="B2" s="91" t="s">
        <v>88</v>
      </c>
      <c r="C2" s="91"/>
      <c r="D2" s="91"/>
      <c r="E2" s="91"/>
      <c r="F2" s="91"/>
    </row>
    <row r="4" spans="1:8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8" ht="30" customHeight="1" x14ac:dyDescent="0.2">
      <c r="B5" s="92"/>
      <c r="C5" s="92"/>
      <c r="D5" s="92"/>
      <c r="E5" s="92"/>
      <c r="F5" s="92"/>
    </row>
    <row r="6" spans="1:8" ht="15" customHeight="1" x14ac:dyDescent="0.2">
      <c r="A6" s="2"/>
      <c r="B6" s="86" t="s">
        <v>5</v>
      </c>
      <c r="C6" s="3" t="s">
        <v>6</v>
      </c>
      <c r="D6" s="4">
        <v>22</v>
      </c>
      <c r="E6" s="4">
        <v>24</v>
      </c>
      <c r="F6" s="5">
        <v>-2</v>
      </c>
      <c r="G6" s="2"/>
      <c r="H6" s="9"/>
    </row>
    <row r="7" spans="1:8" ht="15" customHeight="1" x14ac:dyDescent="0.2">
      <c r="A7" s="2"/>
      <c r="B7" s="86"/>
      <c r="C7" s="3" t="s">
        <v>7</v>
      </c>
      <c r="D7" s="4">
        <v>19</v>
      </c>
      <c r="E7" s="4">
        <v>17</v>
      </c>
      <c r="F7" s="5">
        <v>2</v>
      </c>
      <c r="G7" s="2"/>
      <c r="H7" s="9"/>
    </row>
    <row r="8" spans="1:8" ht="15" customHeight="1" x14ac:dyDescent="0.2">
      <c r="A8" s="2"/>
      <c r="B8" s="86"/>
      <c r="C8" s="6" t="s">
        <v>8</v>
      </c>
      <c r="D8" s="7">
        <v>41</v>
      </c>
      <c r="E8" s="7">
        <v>41</v>
      </c>
      <c r="F8" s="8">
        <v>0</v>
      </c>
      <c r="G8" s="2"/>
      <c r="H8" s="9"/>
    </row>
    <row r="9" spans="1:8" ht="15" customHeight="1" x14ac:dyDescent="0.2">
      <c r="A9" s="2"/>
      <c r="B9" s="86" t="s">
        <v>9</v>
      </c>
      <c r="C9" s="3" t="s">
        <v>6</v>
      </c>
      <c r="D9" s="4">
        <v>36</v>
      </c>
      <c r="E9" s="4">
        <v>29</v>
      </c>
      <c r="F9" s="5">
        <v>7</v>
      </c>
      <c r="G9" s="2"/>
    </row>
    <row r="10" spans="1:8" ht="15" customHeight="1" x14ac:dyDescent="0.2">
      <c r="A10" s="2"/>
      <c r="B10" s="86"/>
      <c r="C10" s="3" t="s">
        <v>7</v>
      </c>
      <c r="D10" s="4">
        <v>44</v>
      </c>
      <c r="E10" s="4">
        <v>36</v>
      </c>
      <c r="F10" s="5">
        <v>8</v>
      </c>
      <c r="G10" s="2"/>
    </row>
    <row r="11" spans="1:8" ht="15" customHeight="1" x14ac:dyDescent="0.2">
      <c r="A11" s="2"/>
      <c r="B11" s="86"/>
      <c r="C11" s="6" t="s">
        <v>8</v>
      </c>
      <c r="D11" s="7">
        <v>80</v>
      </c>
      <c r="E11" s="7">
        <v>65</v>
      </c>
      <c r="F11" s="8">
        <v>15</v>
      </c>
      <c r="G11" s="2"/>
    </row>
    <row r="12" spans="1:8" ht="15" customHeight="1" x14ac:dyDescent="0.2">
      <c r="A12" s="2"/>
      <c r="B12" s="86" t="s">
        <v>10</v>
      </c>
      <c r="C12" s="3" t="s">
        <v>6</v>
      </c>
      <c r="D12" s="4">
        <v>46</v>
      </c>
      <c r="E12" s="4">
        <v>72</v>
      </c>
      <c r="F12" s="5">
        <v>-26</v>
      </c>
      <c r="G12" s="2"/>
    </row>
    <row r="13" spans="1:8" ht="15" customHeight="1" x14ac:dyDescent="0.2">
      <c r="A13" s="2"/>
      <c r="B13" s="86"/>
      <c r="C13" s="3" t="s">
        <v>7</v>
      </c>
      <c r="D13" s="4">
        <v>46</v>
      </c>
      <c r="E13" s="4">
        <v>79</v>
      </c>
      <c r="F13" s="5">
        <v>-33</v>
      </c>
      <c r="G13" s="2"/>
    </row>
    <row r="14" spans="1:8" ht="15" customHeight="1" x14ac:dyDescent="0.2">
      <c r="A14" s="2"/>
      <c r="B14" s="86"/>
      <c r="C14" s="6" t="s">
        <v>8</v>
      </c>
      <c r="D14" s="7">
        <v>92</v>
      </c>
      <c r="E14" s="7">
        <v>151</v>
      </c>
      <c r="F14" s="8">
        <v>-59</v>
      </c>
      <c r="G14" s="2"/>
    </row>
    <row r="15" spans="1:8" ht="15" customHeight="1" x14ac:dyDescent="0.2">
      <c r="A15" s="2"/>
      <c r="B15" s="86" t="s">
        <v>11</v>
      </c>
      <c r="C15" s="3" t="s">
        <v>6</v>
      </c>
      <c r="D15" s="4">
        <v>308</v>
      </c>
      <c r="E15" s="4">
        <v>105</v>
      </c>
      <c r="F15" s="5">
        <v>203</v>
      </c>
      <c r="G15" s="2"/>
    </row>
    <row r="16" spans="1:8" ht="15" customHeight="1" x14ac:dyDescent="0.2">
      <c r="A16" s="2"/>
      <c r="B16" s="86"/>
      <c r="C16" s="3" t="s">
        <v>7</v>
      </c>
      <c r="D16" s="4">
        <v>362</v>
      </c>
      <c r="E16" s="4">
        <v>103</v>
      </c>
      <c r="F16" s="5">
        <v>259</v>
      </c>
      <c r="G16" s="2"/>
    </row>
    <row r="17" spans="1:7" ht="15" customHeight="1" x14ac:dyDescent="0.2">
      <c r="A17" s="2"/>
      <c r="B17" s="86"/>
      <c r="C17" s="6" t="s">
        <v>8</v>
      </c>
      <c r="D17" s="7">
        <v>670</v>
      </c>
      <c r="E17" s="7">
        <v>208</v>
      </c>
      <c r="F17" s="8">
        <v>462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67</v>
      </c>
      <c r="E18" s="4">
        <v>18</v>
      </c>
      <c r="F18" s="5">
        <v>49</v>
      </c>
      <c r="G18" s="2"/>
    </row>
    <row r="19" spans="1:7" ht="15" customHeight="1" x14ac:dyDescent="0.2">
      <c r="A19" s="2"/>
      <c r="B19" s="86"/>
      <c r="C19" s="3" t="s">
        <v>7</v>
      </c>
      <c r="D19" s="4">
        <v>71</v>
      </c>
      <c r="E19" s="4">
        <v>14</v>
      </c>
      <c r="F19" s="5">
        <v>57</v>
      </c>
      <c r="G19" s="2"/>
    </row>
    <row r="20" spans="1:7" ht="15" customHeight="1" x14ac:dyDescent="0.2">
      <c r="A20" s="2"/>
      <c r="B20" s="86"/>
      <c r="C20" s="6" t="s">
        <v>8</v>
      </c>
      <c r="D20" s="7">
        <v>138</v>
      </c>
      <c r="E20" s="7">
        <v>32</v>
      </c>
      <c r="F20" s="8">
        <v>106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50</v>
      </c>
      <c r="E21" s="4">
        <v>20</v>
      </c>
      <c r="F21" s="5">
        <v>30</v>
      </c>
      <c r="G21" s="2"/>
    </row>
    <row r="22" spans="1:7" ht="15" customHeight="1" x14ac:dyDescent="0.2">
      <c r="A22" s="2"/>
      <c r="B22" s="86"/>
      <c r="C22" s="3" t="s">
        <v>7</v>
      </c>
      <c r="D22" s="4">
        <v>55</v>
      </c>
      <c r="E22" s="4">
        <v>19</v>
      </c>
      <c r="F22" s="5">
        <v>36</v>
      </c>
      <c r="G22" s="2"/>
    </row>
    <row r="23" spans="1:7" ht="15" customHeight="1" x14ac:dyDescent="0.2">
      <c r="A23" s="2"/>
      <c r="B23" s="86"/>
      <c r="C23" s="6" t="s">
        <v>8</v>
      </c>
      <c r="D23" s="7">
        <v>105</v>
      </c>
      <c r="E23" s="7">
        <v>39</v>
      </c>
      <c r="F23" s="8">
        <v>66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10</v>
      </c>
      <c r="E24" s="4">
        <v>16</v>
      </c>
      <c r="F24" s="5">
        <v>-6</v>
      </c>
      <c r="G24" s="2"/>
    </row>
    <row r="25" spans="1:7" ht="15" customHeight="1" x14ac:dyDescent="0.2">
      <c r="A25" s="2"/>
      <c r="B25" s="86"/>
      <c r="C25" s="3" t="s">
        <v>7</v>
      </c>
      <c r="D25" s="4">
        <v>18</v>
      </c>
      <c r="E25" s="4">
        <v>12</v>
      </c>
      <c r="F25" s="5">
        <v>6</v>
      </c>
      <c r="G25" s="2"/>
    </row>
    <row r="26" spans="1:7" ht="15" customHeight="1" x14ac:dyDescent="0.2">
      <c r="A26" s="2"/>
      <c r="B26" s="86"/>
      <c r="C26" s="6" t="s">
        <v>8</v>
      </c>
      <c r="D26" s="7">
        <v>28</v>
      </c>
      <c r="E26" s="7">
        <v>28</v>
      </c>
      <c r="F26" s="8">
        <v>0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3</v>
      </c>
      <c r="E27" s="4">
        <v>6</v>
      </c>
      <c r="F27" s="5">
        <v>-3</v>
      </c>
      <c r="G27" s="2"/>
    </row>
    <row r="28" spans="1:7" ht="15" customHeight="1" x14ac:dyDescent="0.2">
      <c r="A28" s="2"/>
      <c r="B28" s="86"/>
      <c r="C28" s="3" t="s">
        <v>7</v>
      </c>
      <c r="D28" s="4">
        <v>5</v>
      </c>
      <c r="E28" s="4">
        <v>7</v>
      </c>
      <c r="F28" s="5">
        <v>-2</v>
      </c>
      <c r="G28" s="2"/>
    </row>
    <row r="29" spans="1:7" ht="15" customHeight="1" x14ac:dyDescent="0.2">
      <c r="A29" s="2"/>
      <c r="B29" s="86"/>
      <c r="C29" s="6" t="s">
        <v>8</v>
      </c>
      <c r="D29" s="7">
        <v>8</v>
      </c>
      <c r="E29" s="7">
        <v>13</v>
      </c>
      <c r="F29" s="8">
        <v>-5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32</v>
      </c>
      <c r="E30" s="4">
        <v>9</v>
      </c>
      <c r="F30" s="5">
        <v>23</v>
      </c>
      <c r="G30" s="2"/>
    </row>
    <row r="31" spans="1:7" ht="15" customHeight="1" x14ac:dyDescent="0.2">
      <c r="A31" s="2"/>
      <c r="B31" s="86"/>
      <c r="C31" s="3" t="s">
        <v>7</v>
      </c>
      <c r="D31" s="4">
        <v>34</v>
      </c>
      <c r="E31" s="4">
        <v>16</v>
      </c>
      <c r="F31" s="5">
        <v>18</v>
      </c>
      <c r="G31" s="2"/>
    </row>
    <row r="32" spans="1:7" ht="15" customHeight="1" x14ac:dyDescent="0.2">
      <c r="A32" s="2"/>
      <c r="B32" s="86"/>
      <c r="C32" s="6" t="s">
        <v>8</v>
      </c>
      <c r="D32" s="7">
        <v>66</v>
      </c>
      <c r="E32" s="7">
        <v>25</v>
      </c>
      <c r="F32" s="8">
        <v>41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13</v>
      </c>
      <c r="E33" s="4">
        <v>25</v>
      </c>
      <c r="F33" s="5">
        <v>-12</v>
      </c>
      <c r="G33" s="2"/>
    </row>
    <row r="34" spans="1:7" ht="15" customHeight="1" x14ac:dyDescent="0.2">
      <c r="A34" s="2"/>
      <c r="B34" s="86"/>
      <c r="C34" s="3" t="s">
        <v>7</v>
      </c>
      <c r="D34" s="4">
        <v>22</v>
      </c>
      <c r="E34" s="4">
        <v>24</v>
      </c>
      <c r="F34" s="5">
        <v>-2</v>
      </c>
      <c r="G34" s="2"/>
    </row>
    <row r="35" spans="1:7" ht="15" customHeight="1" x14ac:dyDescent="0.2">
      <c r="A35" s="2"/>
      <c r="B35" s="86"/>
      <c r="C35" s="6" t="s">
        <v>8</v>
      </c>
      <c r="D35" s="7">
        <v>35</v>
      </c>
      <c r="E35" s="7">
        <v>49</v>
      </c>
      <c r="F35" s="8">
        <v>-14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36</v>
      </c>
      <c r="E36" s="4">
        <v>63</v>
      </c>
      <c r="F36" s="5">
        <v>-27</v>
      </c>
      <c r="G36" s="2"/>
    </row>
    <row r="37" spans="1:7" ht="15" customHeight="1" x14ac:dyDescent="0.2">
      <c r="A37" s="2"/>
      <c r="B37" s="86"/>
      <c r="C37" s="3" t="s">
        <v>7</v>
      </c>
      <c r="D37" s="4">
        <v>39</v>
      </c>
      <c r="E37" s="4">
        <v>56</v>
      </c>
      <c r="F37" s="5">
        <v>-17</v>
      </c>
      <c r="G37" s="2"/>
    </row>
    <row r="38" spans="1:7" ht="15" customHeight="1" x14ac:dyDescent="0.2">
      <c r="A38" s="2"/>
      <c r="B38" s="86"/>
      <c r="C38" s="6" t="s">
        <v>8</v>
      </c>
      <c r="D38" s="7">
        <v>75</v>
      </c>
      <c r="E38" s="7">
        <v>119</v>
      </c>
      <c r="F38" s="8">
        <v>-44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69</v>
      </c>
      <c r="E39" s="4">
        <v>110</v>
      </c>
      <c r="F39" s="5">
        <v>-41</v>
      </c>
      <c r="G39" s="2"/>
    </row>
    <row r="40" spans="1:7" ht="15" customHeight="1" x14ac:dyDescent="0.2">
      <c r="A40" s="2"/>
      <c r="B40" s="86"/>
      <c r="C40" s="3" t="s">
        <v>7</v>
      </c>
      <c r="D40" s="4">
        <v>74</v>
      </c>
      <c r="E40" s="4">
        <v>109</v>
      </c>
      <c r="F40" s="5">
        <v>-35</v>
      </c>
      <c r="G40" s="2"/>
    </row>
    <row r="41" spans="1:7" ht="15" customHeight="1" x14ac:dyDescent="0.2">
      <c r="A41" s="2"/>
      <c r="B41" s="86"/>
      <c r="C41" s="6" t="s">
        <v>8</v>
      </c>
      <c r="D41" s="7">
        <v>143</v>
      </c>
      <c r="E41" s="7">
        <v>219</v>
      </c>
      <c r="F41" s="8">
        <v>-76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16</v>
      </c>
      <c r="E42" s="4">
        <v>21</v>
      </c>
      <c r="F42" s="5">
        <v>-5</v>
      </c>
      <c r="G42" s="2"/>
    </row>
    <row r="43" spans="1:7" ht="15" customHeight="1" x14ac:dyDescent="0.2">
      <c r="A43" s="2"/>
      <c r="B43" s="86"/>
      <c r="C43" s="3" t="s">
        <v>7</v>
      </c>
      <c r="D43" s="4">
        <v>18</v>
      </c>
      <c r="E43" s="4">
        <v>23</v>
      </c>
      <c r="F43" s="5">
        <v>-5</v>
      </c>
      <c r="G43" s="2"/>
    </row>
    <row r="44" spans="1:7" ht="15" customHeight="1" x14ac:dyDescent="0.2">
      <c r="A44" s="2"/>
      <c r="B44" s="86"/>
      <c r="C44" s="6" t="s">
        <v>8</v>
      </c>
      <c r="D44" s="7">
        <v>34</v>
      </c>
      <c r="E44" s="7">
        <v>44</v>
      </c>
      <c r="F44" s="8">
        <v>-10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67</v>
      </c>
      <c r="E45" s="4">
        <v>93</v>
      </c>
      <c r="F45" s="5">
        <v>-26</v>
      </c>
      <c r="G45" s="2"/>
    </row>
    <row r="46" spans="1:7" ht="15" customHeight="1" x14ac:dyDescent="0.2">
      <c r="A46" s="2"/>
      <c r="B46" s="86"/>
      <c r="C46" s="3" t="s">
        <v>7</v>
      </c>
      <c r="D46" s="4">
        <v>68</v>
      </c>
      <c r="E46" s="4">
        <v>84</v>
      </c>
      <c r="F46" s="5">
        <v>-16</v>
      </c>
      <c r="G46" s="2"/>
    </row>
    <row r="47" spans="1:7" ht="15" customHeight="1" x14ac:dyDescent="0.2">
      <c r="A47" s="2"/>
      <c r="B47" s="86"/>
      <c r="C47" s="6" t="s">
        <v>8</v>
      </c>
      <c r="D47" s="7">
        <v>135</v>
      </c>
      <c r="E47" s="7">
        <v>177</v>
      </c>
      <c r="F47" s="8">
        <v>-42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74</v>
      </c>
      <c r="E48" s="4">
        <v>27</v>
      </c>
      <c r="F48" s="5">
        <v>47</v>
      </c>
      <c r="G48" s="2"/>
    </row>
    <row r="49" spans="1:7" ht="15" customHeight="1" x14ac:dyDescent="0.2">
      <c r="A49" s="2"/>
      <c r="B49" s="86"/>
      <c r="C49" s="3" t="s">
        <v>7</v>
      </c>
      <c r="D49" s="4">
        <v>86</v>
      </c>
      <c r="E49" s="4">
        <v>33</v>
      </c>
      <c r="F49" s="5">
        <v>53</v>
      </c>
      <c r="G49" s="2"/>
    </row>
    <row r="50" spans="1:7" ht="15" customHeight="1" x14ac:dyDescent="0.2">
      <c r="A50" s="2"/>
      <c r="B50" s="86"/>
      <c r="C50" s="6" t="s">
        <v>8</v>
      </c>
      <c r="D50" s="7">
        <v>160</v>
      </c>
      <c r="E50" s="7">
        <v>60</v>
      </c>
      <c r="F50" s="8">
        <v>100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128</v>
      </c>
      <c r="E51" s="4">
        <v>71</v>
      </c>
      <c r="F51" s="5">
        <v>57</v>
      </c>
      <c r="G51" s="2"/>
    </row>
    <row r="52" spans="1:7" ht="15" customHeight="1" x14ac:dyDescent="0.2">
      <c r="A52" s="2"/>
      <c r="B52" s="86"/>
      <c r="C52" s="3" t="s">
        <v>7</v>
      </c>
      <c r="D52" s="4">
        <v>158</v>
      </c>
      <c r="E52" s="4">
        <v>73</v>
      </c>
      <c r="F52" s="5">
        <v>85</v>
      </c>
      <c r="G52" s="2"/>
    </row>
    <row r="53" spans="1:7" ht="15" customHeight="1" x14ac:dyDescent="0.2">
      <c r="A53" s="2"/>
      <c r="B53" s="86"/>
      <c r="C53" s="6" t="s">
        <v>8</v>
      </c>
      <c r="D53" s="7">
        <v>286</v>
      </c>
      <c r="E53" s="7">
        <v>144</v>
      </c>
      <c r="F53" s="8">
        <v>142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21</v>
      </c>
      <c r="E54" s="4">
        <v>33</v>
      </c>
      <c r="F54" s="5">
        <v>-12</v>
      </c>
      <c r="G54" s="2"/>
    </row>
    <row r="55" spans="1:7" ht="15" customHeight="1" x14ac:dyDescent="0.2">
      <c r="A55" s="2"/>
      <c r="B55" s="86"/>
      <c r="C55" s="3" t="s">
        <v>7</v>
      </c>
      <c r="D55" s="4">
        <v>26</v>
      </c>
      <c r="E55" s="4">
        <v>24</v>
      </c>
      <c r="F55" s="5">
        <v>2</v>
      </c>
      <c r="G55" s="2"/>
    </row>
    <row r="56" spans="1:7" ht="15" customHeight="1" x14ac:dyDescent="0.2">
      <c r="A56" s="2"/>
      <c r="B56" s="86"/>
      <c r="C56" s="6" t="s">
        <v>8</v>
      </c>
      <c r="D56" s="7">
        <v>47</v>
      </c>
      <c r="E56" s="7">
        <v>57</v>
      </c>
      <c r="F56" s="8">
        <v>-10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52</v>
      </c>
      <c r="E57" s="4">
        <v>113</v>
      </c>
      <c r="F57" s="5">
        <v>-61</v>
      </c>
      <c r="G57" s="2"/>
    </row>
    <row r="58" spans="1:7" ht="15" customHeight="1" x14ac:dyDescent="0.2">
      <c r="A58" s="2"/>
      <c r="B58" s="86"/>
      <c r="C58" s="3" t="s">
        <v>7</v>
      </c>
      <c r="D58" s="4">
        <v>53</v>
      </c>
      <c r="E58" s="4">
        <v>89</v>
      </c>
      <c r="F58" s="5">
        <v>-36</v>
      </c>
      <c r="G58" s="2"/>
    </row>
    <row r="59" spans="1:7" ht="15" customHeight="1" x14ac:dyDescent="0.2">
      <c r="A59" s="2"/>
      <c r="B59" s="86"/>
      <c r="C59" s="6" t="s">
        <v>8</v>
      </c>
      <c r="D59" s="7">
        <v>105</v>
      </c>
      <c r="E59" s="7">
        <v>202</v>
      </c>
      <c r="F59" s="8">
        <v>-97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108</v>
      </c>
      <c r="E60" s="4">
        <v>176</v>
      </c>
      <c r="F60" s="5">
        <v>-68</v>
      </c>
      <c r="G60" s="2"/>
    </row>
    <row r="61" spans="1:7" ht="15" customHeight="1" x14ac:dyDescent="0.2">
      <c r="A61" s="2"/>
      <c r="B61" s="86"/>
      <c r="C61" s="3" t="s">
        <v>7</v>
      </c>
      <c r="D61" s="4">
        <v>95</v>
      </c>
      <c r="E61" s="4">
        <v>199</v>
      </c>
      <c r="F61" s="5">
        <v>-104</v>
      </c>
      <c r="G61" s="2"/>
    </row>
    <row r="62" spans="1:7" ht="15" customHeight="1" x14ac:dyDescent="0.2">
      <c r="A62" s="2"/>
      <c r="B62" s="86"/>
      <c r="C62" s="6" t="s">
        <v>8</v>
      </c>
      <c r="D62" s="7">
        <v>203</v>
      </c>
      <c r="E62" s="7">
        <v>375</v>
      </c>
      <c r="F62" s="8">
        <v>-172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6</v>
      </c>
      <c r="E63" s="4">
        <v>6</v>
      </c>
      <c r="F63" s="5">
        <v>0</v>
      </c>
      <c r="G63" s="2"/>
    </row>
    <row r="64" spans="1:7" ht="15" customHeight="1" x14ac:dyDescent="0.2">
      <c r="A64" s="2"/>
      <c r="B64" s="86"/>
      <c r="C64" s="3" t="s">
        <v>7</v>
      </c>
      <c r="D64" s="4">
        <v>7</v>
      </c>
      <c r="E64" s="4">
        <v>6</v>
      </c>
      <c r="F64" s="5">
        <v>1</v>
      </c>
      <c r="G64" s="2"/>
    </row>
    <row r="65" spans="1:8" ht="15" customHeight="1" x14ac:dyDescent="0.2">
      <c r="A65" s="2"/>
      <c r="B65" s="86"/>
      <c r="C65" s="6" t="s">
        <v>8</v>
      </c>
      <c r="D65" s="7">
        <v>13</v>
      </c>
      <c r="E65" s="7">
        <v>12</v>
      </c>
      <c r="F65" s="8">
        <v>1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65</v>
      </c>
      <c r="E66" s="4">
        <v>82</v>
      </c>
      <c r="F66" s="5">
        <v>-17</v>
      </c>
      <c r="G66" s="2"/>
    </row>
    <row r="67" spans="1:8" ht="15" customHeight="1" x14ac:dyDescent="0.2">
      <c r="A67" s="2"/>
      <c r="B67" s="86"/>
      <c r="C67" s="3" t="s">
        <v>7</v>
      </c>
      <c r="D67" s="4">
        <v>73</v>
      </c>
      <c r="E67" s="4">
        <v>80</v>
      </c>
      <c r="F67" s="5">
        <v>-7</v>
      </c>
      <c r="G67" s="2"/>
    </row>
    <row r="68" spans="1:8" ht="15" customHeight="1" x14ac:dyDescent="0.2">
      <c r="A68" s="2"/>
      <c r="B68" s="86"/>
      <c r="C68" s="6" t="s">
        <v>8</v>
      </c>
      <c r="D68" s="7">
        <v>138</v>
      </c>
      <c r="E68" s="7">
        <v>162</v>
      </c>
      <c r="F68" s="8">
        <v>-24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39</v>
      </c>
      <c r="E69" s="4">
        <v>86</v>
      </c>
      <c r="F69" s="5">
        <v>-47</v>
      </c>
      <c r="G69" s="2"/>
    </row>
    <row r="70" spans="1:8" ht="15" customHeight="1" x14ac:dyDescent="0.2">
      <c r="A70" s="2"/>
      <c r="B70" s="86"/>
      <c r="C70" s="3" t="s">
        <v>7</v>
      </c>
      <c r="D70" s="4">
        <v>52</v>
      </c>
      <c r="E70" s="4">
        <v>85</v>
      </c>
      <c r="F70" s="5">
        <v>-33</v>
      </c>
      <c r="G70" s="2"/>
    </row>
    <row r="71" spans="1:8" ht="15" customHeight="1" x14ac:dyDescent="0.2">
      <c r="A71" s="2"/>
      <c r="B71" s="86"/>
      <c r="C71" s="6" t="s">
        <v>8</v>
      </c>
      <c r="D71" s="7">
        <v>91</v>
      </c>
      <c r="E71" s="7">
        <v>171</v>
      </c>
      <c r="F71" s="8">
        <v>-80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23</v>
      </c>
      <c r="E72" s="4">
        <v>50</v>
      </c>
      <c r="F72" s="5">
        <v>-27</v>
      </c>
      <c r="G72" s="2"/>
    </row>
    <row r="73" spans="1:8" ht="15" customHeight="1" x14ac:dyDescent="0.2">
      <c r="A73" s="2"/>
      <c r="B73" s="86"/>
      <c r="C73" s="3" t="s">
        <v>7</v>
      </c>
      <c r="D73" s="4">
        <v>29</v>
      </c>
      <c r="E73" s="4">
        <v>31</v>
      </c>
      <c r="F73" s="5">
        <v>-2</v>
      </c>
      <c r="G73" s="2"/>
    </row>
    <row r="74" spans="1:8" ht="15" customHeight="1" x14ac:dyDescent="0.2">
      <c r="A74" s="2"/>
      <c r="B74" s="86"/>
      <c r="C74" s="6" t="s">
        <v>8</v>
      </c>
      <c r="D74" s="7">
        <v>52</v>
      </c>
      <c r="E74" s="7">
        <v>81</v>
      </c>
      <c r="F74" s="8">
        <v>-29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48</v>
      </c>
      <c r="E75" s="4">
        <v>51</v>
      </c>
      <c r="F75" s="5">
        <v>-3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49</v>
      </c>
      <c r="E76" s="4">
        <v>49</v>
      </c>
      <c r="F76" s="5">
        <v>0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97</v>
      </c>
      <c r="E77" s="7">
        <v>100</v>
      </c>
      <c r="F77" s="8">
        <v>-3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88</v>
      </c>
      <c r="E78" s="4">
        <v>234</v>
      </c>
      <c r="F78" s="5">
        <v>-146</v>
      </c>
      <c r="G78" s="2"/>
    </row>
    <row r="79" spans="1:8" ht="15" customHeight="1" x14ac:dyDescent="0.2">
      <c r="A79" s="2"/>
      <c r="B79" s="86"/>
      <c r="C79" s="3" t="s">
        <v>7</v>
      </c>
      <c r="D79" s="10">
        <v>120</v>
      </c>
      <c r="E79" s="4">
        <v>187</v>
      </c>
      <c r="F79" s="5">
        <v>-67</v>
      </c>
      <c r="G79" s="2"/>
    </row>
    <row r="80" spans="1:8" ht="15" customHeight="1" x14ac:dyDescent="0.2">
      <c r="A80" s="2"/>
      <c r="B80" s="86"/>
      <c r="C80" s="6" t="s">
        <v>8</v>
      </c>
      <c r="D80" s="7">
        <v>208</v>
      </c>
      <c r="E80" s="7">
        <v>421</v>
      </c>
      <c r="F80" s="8">
        <v>-213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179</v>
      </c>
      <c r="E81" s="4">
        <v>21</v>
      </c>
      <c r="F81" s="5">
        <v>158</v>
      </c>
      <c r="G81" s="2"/>
    </row>
    <row r="82" spans="1:7" ht="15" customHeight="1" x14ac:dyDescent="0.2">
      <c r="A82" s="2"/>
      <c r="B82" s="86"/>
      <c r="C82" s="3" t="s">
        <v>7</v>
      </c>
      <c r="D82" s="4">
        <v>171</v>
      </c>
      <c r="E82" s="4">
        <v>24</v>
      </c>
      <c r="F82" s="5">
        <v>147</v>
      </c>
      <c r="G82" s="2"/>
    </row>
    <row r="83" spans="1:7" ht="15" customHeight="1" x14ac:dyDescent="0.2">
      <c r="A83" s="2"/>
      <c r="B83" s="86"/>
      <c r="C83" s="6" t="s">
        <v>8</v>
      </c>
      <c r="D83" s="7">
        <v>350</v>
      </c>
      <c r="E83" s="7">
        <v>45</v>
      </c>
      <c r="F83" s="8">
        <v>305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13</v>
      </c>
      <c r="E84" s="4">
        <v>19</v>
      </c>
      <c r="F84" s="5">
        <v>-6</v>
      </c>
      <c r="G84" s="2"/>
    </row>
    <row r="85" spans="1:7" ht="15" customHeight="1" x14ac:dyDescent="0.2">
      <c r="A85" s="2"/>
      <c r="B85" s="86"/>
      <c r="C85" s="3" t="s">
        <v>7</v>
      </c>
      <c r="D85" s="4">
        <v>14</v>
      </c>
      <c r="E85" s="4">
        <v>27</v>
      </c>
      <c r="F85" s="5">
        <v>-13</v>
      </c>
      <c r="G85" s="2"/>
    </row>
    <row r="86" spans="1:7" ht="15" customHeight="1" x14ac:dyDescent="0.2">
      <c r="A86" s="2"/>
      <c r="B86" s="86"/>
      <c r="C86" s="6" t="s">
        <v>8</v>
      </c>
      <c r="D86" s="7">
        <v>27</v>
      </c>
      <c r="E86" s="7">
        <v>46</v>
      </c>
      <c r="F86" s="8">
        <v>-19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109</v>
      </c>
      <c r="E87" s="4">
        <v>152</v>
      </c>
      <c r="F87" s="5">
        <v>-43</v>
      </c>
      <c r="G87" s="2"/>
    </row>
    <row r="88" spans="1:7" ht="15" customHeight="1" x14ac:dyDescent="0.2">
      <c r="A88" s="2"/>
      <c r="B88" s="86"/>
      <c r="C88" s="3" t="s">
        <v>7</v>
      </c>
      <c r="D88" s="4">
        <v>105</v>
      </c>
      <c r="E88" s="4">
        <v>155</v>
      </c>
      <c r="F88" s="5">
        <v>-50</v>
      </c>
      <c r="G88" s="2"/>
    </row>
    <row r="89" spans="1:7" ht="15" customHeight="1" x14ac:dyDescent="0.2">
      <c r="A89" s="2"/>
      <c r="B89" s="86"/>
      <c r="C89" s="6" t="s">
        <v>8</v>
      </c>
      <c r="D89" s="7">
        <v>214</v>
      </c>
      <c r="E89" s="7">
        <v>307</v>
      </c>
      <c r="F89" s="8">
        <v>-93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96</v>
      </c>
      <c r="E90" s="4">
        <v>160</v>
      </c>
      <c r="F90" s="5">
        <v>-64</v>
      </c>
      <c r="G90" s="2"/>
    </row>
    <row r="91" spans="1:7" ht="15" customHeight="1" x14ac:dyDescent="0.2">
      <c r="A91" s="2"/>
      <c r="B91" s="86"/>
      <c r="C91" s="3" t="s">
        <v>7</v>
      </c>
      <c r="D91" s="4">
        <v>93</v>
      </c>
      <c r="E91" s="4">
        <v>120</v>
      </c>
      <c r="F91" s="5">
        <v>-27</v>
      </c>
      <c r="G91" s="2"/>
    </row>
    <row r="92" spans="1:7" ht="15" customHeight="1" x14ac:dyDescent="0.2">
      <c r="A92" s="2"/>
      <c r="B92" s="86"/>
      <c r="C92" s="6" t="s">
        <v>8</v>
      </c>
      <c r="D92" s="7">
        <v>189</v>
      </c>
      <c r="E92" s="7">
        <v>280</v>
      </c>
      <c r="F92" s="8">
        <v>-91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19</v>
      </c>
      <c r="E93" s="4">
        <v>16</v>
      </c>
      <c r="F93" s="5">
        <v>3</v>
      </c>
      <c r="G93" s="2"/>
    </row>
    <row r="94" spans="1:7" ht="15" customHeight="1" x14ac:dyDescent="0.2">
      <c r="A94" s="2"/>
      <c r="B94" s="86"/>
      <c r="C94" s="3" t="s">
        <v>7</v>
      </c>
      <c r="D94" s="4">
        <v>14</v>
      </c>
      <c r="E94" s="4">
        <v>16</v>
      </c>
      <c r="F94" s="5">
        <v>-2</v>
      </c>
      <c r="G94" s="2"/>
    </row>
    <row r="95" spans="1:7" ht="15" customHeight="1" x14ac:dyDescent="0.2">
      <c r="A95" s="2"/>
      <c r="B95" s="86"/>
      <c r="C95" s="6" t="s">
        <v>8</v>
      </c>
      <c r="D95" s="7">
        <v>33</v>
      </c>
      <c r="E95" s="7">
        <v>32</v>
      </c>
      <c r="F95" s="8">
        <v>1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10</v>
      </c>
      <c r="E96" s="4">
        <v>3</v>
      </c>
      <c r="F96" s="5">
        <v>7</v>
      </c>
      <c r="G96" s="2"/>
    </row>
    <row r="97" spans="1:7" ht="15" customHeight="1" x14ac:dyDescent="0.2">
      <c r="A97" s="2"/>
      <c r="B97" s="86"/>
      <c r="C97" s="3" t="s">
        <v>7</v>
      </c>
      <c r="D97" s="4">
        <v>11</v>
      </c>
      <c r="E97" s="4">
        <v>9</v>
      </c>
      <c r="F97" s="5">
        <v>2</v>
      </c>
      <c r="G97" s="2"/>
    </row>
    <row r="98" spans="1:7" ht="15" customHeight="1" x14ac:dyDescent="0.2">
      <c r="A98" s="2"/>
      <c r="B98" s="86"/>
      <c r="C98" s="6" t="s">
        <v>8</v>
      </c>
      <c r="D98" s="7">
        <v>21</v>
      </c>
      <c r="E98" s="7">
        <v>12</v>
      </c>
      <c r="F98" s="8">
        <v>9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52</v>
      </c>
      <c r="E99" s="4">
        <v>68</v>
      </c>
      <c r="F99" s="5">
        <v>-16</v>
      </c>
      <c r="G99" s="2"/>
    </row>
    <row r="100" spans="1:7" ht="15" customHeight="1" x14ac:dyDescent="0.2">
      <c r="A100" s="2"/>
      <c r="B100" s="86"/>
      <c r="C100" s="3" t="s">
        <v>7</v>
      </c>
      <c r="D100" s="4">
        <v>47</v>
      </c>
      <c r="E100" s="4">
        <v>75</v>
      </c>
      <c r="F100" s="5">
        <v>-28</v>
      </c>
      <c r="G100" s="2"/>
    </row>
    <row r="101" spans="1:7" ht="15" customHeight="1" x14ac:dyDescent="0.2">
      <c r="A101" s="2"/>
      <c r="B101" s="86"/>
      <c r="C101" s="6" t="s">
        <v>8</v>
      </c>
      <c r="D101" s="7">
        <v>99</v>
      </c>
      <c r="E101" s="7">
        <v>143</v>
      </c>
      <c r="F101" s="8">
        <v>-44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49</v>
      </c>
      <c r="E102" s="4">
        <v>41</v>
      </c>
      <c r="F102" s="5">
        <v>8</v>
      </c>
      <c r="G102" s="2"/>
    </row>
    <row r="103" spans="1:7" ht="15" customHeight="1" x14ac:dyDescent="0.2">
      <c r="A103" s="2"/>
      <c r="B103" s="86"/>
      <c r="C103" s="3" t="s">
        <v>7</v>
      </c>
      <c r="D103" s="4">
        <v>46</v>
      </c>
      <c r="E103" s="4">
        <v>59</v>
      </c>
      <c r="F103" s="5">
        <v>-13</v>
      </c>
      <c r="G103" s="2"/>
    </row>
    <row r="104" spans="1:7" ht="15" customHeight="1" x14ac:dyDescent="0.2">
      <c r="A104" s="2"/>
      <c r="B104" s="86"/>
      <c r="C104" s="6" t="s">
        <v>8</v>
      </c>
      <c r="D104" s="7">
        <v>95</v>
      </c>
      <c r="E104" s="7">
        <v>100</v>
      </c>
      <c r="F104" s="8">
        <v>-5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68</v>
      </c>
      <c r="E105" s="4">
        <v>117</v>
      </c>
      <c r="F105" s="5">
        <v>-49</v>
      </c>
      <c r="G105" s="2"/>
    </row>
    <row r="106" spans="1:7" ht="15" customHeight="1" x14ac:dyDescent="0.2">
      <c r="A106" s="2"/>
      <c r="B106" s="86"/>
      <c r="C106" s="3" t="s">
        <v>7</v>
      </c>
      <c r="D106" s="4">
        <v>79</v>
      </c>
      <c r="E106" s="4">
        <v>105</v>
      </c>
      <c r="F106" s="5">
        <v>-26</v>
      </c>
      <c r="G106" s="2"/>
    </row>
    <row r="107" spans="1:7" ht="15" customHeight="1" x14ac:dyDescent="0.2">
      <c r="A107" s="2"/>
      <c r="B107" s="86"/>
      <c r="C107" s="6" t="s">
        <v>8</v>
      </c>
      <c r="D107" s="7">
        <v>147</v>
      </c>
      <c r="E107" s="7">
        <v>222</v>
      </c>
      <c r="F107" s="8">
        <v>-75</v>
      </c>
      <c r="G107" s="2"/>
    </row>
    <row r="108" spans="1:7" ht="15.75" thickBot="1" x14ac:dyDescent="0.25">
      <c r="A108" s="2"/>
      <c r="B108" s="11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2022</v>
      </c>
      <c r="E110" s="17">
        <f>SUMIF(C6:C107,C110,E6:E107)</f>
        <v>2137</v>
      </c>
      <c r="F110" s="18">
        <f>D110-E110</f>
        <v>-115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2203</v>
      </c>
      <c r="E111" s="17">
        <f>SUMIF(C6:C107,C111,E6:E107)</f>
        <v>2045</v>
      </c>
      <c r="F111" s="18">
        <f>D111-E111</f>
        <v>158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4225</v>
      </c>
      <c r="E112" s="20">
        <f>SUMIF(C6:C107,C112,E6:E107)</f>
        <v>4182</v>
      </c>
      <c r="F112" s="21">
        <f>D112-E112</f>
        <v>43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6" spans="2:7" ht="15.75" x14ac:dyDescent="0.25">
      <c r="B116" s="25" t="s">
        <v>45</v>
      </c>
      <c r="C116" s="26"/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B2:L45"/>
  <sheetViews>
    <sheetView zoomScale="70" zoomScaleNormal="70" workbookViewId="0">
      <selection sqref="A1:K1"/>
    </sheetView>
  </sheetViews>
  <sheetFormatPr defaultRowHeight="15" x14ac:dyDescent="0.2"/>
  <cols>
    <col min="1" max="1" width="6.28515625" style="1" customWidth="1"/>
    <col min="2" max="2" width="5.28515625" style="1" customWidth="1"/>
    <col min="3" max="3" width="31.5703125" style="1" customWidth="1"/>
    <col min="4" max="4" width="38.28515625" style="1" customWidth="1"/>
    <col min="5" max="6" width="5.28515625" style="1" customWidth="1"/>
    <col min="7" max="7" width="31.5703125" style="1" customWidth="1"/>
    <col min="8" max="8" width="38.28515625" style="1" customWidth="1"/>
    <col min="9" max="10" width="5.28515625" style="1" customWidth="1"/>
    <col min="11" max="11" width="31.5703125" style="1" customWidth="1"/>
    <col min="12" max="12" width="38.28515625" style="1" customWidth="1"/>
    <col min="13" max="256" width="9.140625" style="1"/>
    <col min="257" max="257" width="6.28515625" style="1" customWidth="1"/>
    <col min="258" max="258" width="5.28515625" style="1" customWidth="1"/>
    <col min="259" max="259" width="31.5703125" style="1" customWidth="1"/>
    <col min="260" max="260" width="38.28515625" style="1" customWidth="1"/>
    <col min="261" max="262" width="5.28515625" style="1" customWidth="1"/>
    <col min="263" max="263" width="31.5703125" style="1" customWidth="1"/>
    <col min="264" max="264" width="38.28515625" style="1" customWidth="1"/>
    <col min="265" max="266" width="5.28515625" style="1" customWidth="1"/>
    <col min="267" max="267" width="31.5703125" style="1" customWidth="1"/>
    <col min="268" max="268" width="38.28515625" style="1" customWidth="1"/>
    <col min="269" max="512" width="9.140625" style="1"/>
    <col min="513" max="513" width="6.28515625" style="1" customWidth="1"/>
    <col min="514" max="514" width="5.28515625" style="1" customWidth="1"/>
    <col min="515" max="515" width="31.5703125" style="1" customWidth="1"/>
    <col min="516" max="516" width="38.28515625" style="1" customWidth="1"/>
    <col min="517" max="518" width="5.28515625" style="1" customWidth="1"/>
    <col min="519" max="519" width="31.5703125" style="1" customWidth="1"/>
    <col min="520" max="520" width="38.28515625" style="1" customWidth="1"/>
    <col min="521" max="522" width="5.28515625" style="1" customWidth="1"/>
    <col min="523" max="523" width="31.5703125" style="1" customWidth="1"/>
    <col min="524" max="524" width="38.28515625" style="1" customWidth="1"/>
    <col min="525" max="768" width="9.140625" style="1"/>
    <col min="769" max="769" width="6.28515625" style="1" customWidth="1"/>
    <col min="770" max="770" width="5.28515625" style="1" customWidth="1"/>
    <col min="771" max="771" width="31.5703125" style="1" customWidth="1"/>
    <col min="772" max="772" width="38.28515625" style="1" customWidth="1"/>
    <col min="773" max="774" width="5.28515625" style="1" customWidth="1"/>
    <col min="775" max="775" width="31.5703125" style="1" customWidth="1"/>
    <col min="776" max="776" width="38.28515625" style="1" customWidth="1"/>
    <col min="777" max="778" width="5.28515625" style="1" customWidth="1"/>
    <col min="779" max="779" width="31.5703125" style="1" customWidth="1"/>
    <col min="780" max="780" width="38.28515625" style="1" customWidth="1"/>
    <col min="781" max="1024" width="9.140625" style="1"/>
    <col min="1025" max="1025" width="6.28515625" style="1" customWidth="1"/>
    <col min="1026" max="1026" width="5.28515625" style="1" customWidth="1"/>
    <col min="1027" max="1027" width="31.5703125" style="1" customWidth="1"/>
    <col min="1028" max="1028" width="38.28515625" style="1" customWidth="1"/>
    <col min="1029" max="1030" width="5.28515625" style="1" customWidth="1"/>
    <col min="1031" max="1031" width="31.5703125" style="1" customWidth="1"/>
    <col min="1032" max="1032" width="38.28515625" style="1" customWidth="1"/>
    <col min="1033" max="1034" width="5.28515625" style="1" customWidth="1"/>
    <col min="1035" max="1035" width="31.5703125" style="1" customWidth="1"/>
    <col min="1036" max="1036" width="38.28515625" style="1" customWidth="1"/>
    <col min="1037" max="1280" width="9.140625" style="1"/>
    <col min="1281" max="1281" width="6.28515625" style="1" customWidth="1"/>
    <col min="1282" max="1282" width="5.28515625" style="1" customWidth="1"/>
    <col min="1283" max="1283" width="31.5703125" style="1" customWidth="1"/>
    <col min="1284" max="1284" width="38.28515625" style="1" customWidth="1"/>
    <col min="1285" max="1286" width="5.28515625" style="1" customWidth="1"/>
    <col min="1287" max="1287" width="31.5703125" style="1" customWidth="1"/>
    <col min="1288" max="1288" width="38.28515625" style="1" customWidth="1"/>
    <col min="1289" max="1290" width="5.28515625" style="1" customWidth="1"/>
    <col min="1291" max="1291" width="31.5703125" style="1" customWidth="1"/>
    <col min="1292" max="1292" width="38.28515625" style="1" customWidth="1"/>
    <col min="1293" max="1536" width="9.140625" style="1"/>
    <col min="1537" max="1537" width="6.28515625" style="1" customWidth="1"/>
    <col min="1538" max="1538" width="5.28515625" style="1" customWidth="1"/>
    <col min="1539" max="1539" width="31.5703125" style="1" customWidth="1"/>
    <col min="1540" max="1540" width="38.28515625" style="1" customWidth="1"/>
    <col min="1541" max="1542" width="5.28515625" style="1" customWidth="1"/>
    <col min="1543" max="1543" width="31.5703125" style="1" customWidth="1"/>
    <col min="1544" max="1544" width="38.28515625" style="1" customWidth="1"/>
    <col min="1545" max="1546" width="5.28515625" style="1" customWidth="1"/>
    <col min="1547" max="1547" width="31.5703125" style="1" customWidth="1"/>
    <col min="1548" max="1548" width="38.28515625" style="1" customWidth="1"/>
    <col min="1549" max="1792" width="9.140625" style="1"/>
    <col min="1793" max="1793" width="6.28515625" style="1" customWidth="1"/>
    <col min="1794" max="1794" width="5.28515625" style="1" customWidth="1"/>
    <col min="1795" max="1795" width="31.5703125" style="1" customWidth="1"/>
    <col min="1796" max="1796" width="38.28515625" style="1" customWidth="1"/>
    <col min="1797" max="1798" width="5.28515625" style="1" customWidth="1"/>
    <col min="1799" max="1799" width="31.5703125" style="1" customWidth="1"/>
    <col min="1800" max="1800" width="38.28515625" style="1" customWidth="1"/>
    <col min="1801" max="1802" width="5.28515625" style="1" customWidth="1"/>
    <col min="1803" max="1803" width="31.5703125" style="1" customWidth="1"/>
    <col min="1804" max="1804" width="38.28515625" style="1" customWidth="1"/>
    <col min="1805" max="2048" width="9.140625" style="1"/>
    <col min="2049" max="2049" width="6.28515625" style="1" customWidth="1"/>
    <col min="2050" max="2050" width="5.28515625" style="1" customWidth="1"/>
    <col min="2051" max="2051" width="31.5703125" style="1" customWidth="1"/>
    <col min="2052" max="2052" width="38.28515625" style="1" customWidth="1"/>
    <col min="2053" max="2054" width="5.28515625" style="1" customWidth="1"/>
    <col min="2055" max="2055" width="31.5703125" style="1" customWidth="1"/>
    <col min="2056" max="2056" width="38.28515625" style="1" customWidth="1"/>
    <col min="2057" max="2058" width="5.28515625" style="1" customWidth="1"/>
    <col min="2059" max="2059" width="31.5703125" style="1" customWidth="1"/>
    <col min="2060" max="2060" width="38.28515625" style="1" customWidth="1"/>
    <col min="2061" max="2304" width="9.140625" style="1"/>
    <col min="2305" max="2305" width="6.28515625" style="1" customWidth="1"/>
    <col min="2306" max="2306" width="5.28515625" style="1" customWidth="1"/>
    <col min="2307" max="2307" width="31.5703125" style="1" customWidth="1"/>
    <col min="2308" max="2308" width="38.28515625" style="1" customWidth="1"/>
    <col min="2309" max="2310" width="5.28515625" style="1" customWidth="1"/>
    <col min="2311" max="2311" width="31.5703125" style="1" customWidth="1"/>
    <col min="2312" max="2312" width="38.28515625" style="1" customWidth="1"/>
    <col min="2313" max="2314" width="5.28515625" style="1" customWidth="1"/>
    <col min="2315" max="2315" width="31.5703125" style="1" customWidth="1"/>
    <col min="2316" max="2316" width="38.28515625" style="1" customWidth="1"/>
    <col min="2317" max="2560" width="9.140625" style="1"/>
    <col min="2561" max="2561" width="6.28515625" style="1" customWidth="1"/>
    <col min="2562" max="2562" width="5.28515625" style="1" customWidth="1"/>
    <col min="2563" max="2563" width="31.5703125" style="1" customWidth="1"/>
    <col min="2564" max="2564" width="38.28515625" style="1" customWidth="1"/>
    <col min="2565" max="2566" width="5.28515625" style="1" customWidth="1"/>
    <col min="2567" max="2567" width="31.5703125" style="1" customWidth="1"/>
    <col min="2568" max="2568" width="38.28515625" style="1" customWidth="1"/>
    <col min="2569" max="2570" width="5.28515625" style="1" customWidth="1"/>
    <col min="2571" max="2571" width="31.5703125" style="1" customWidth="1"/>
    <col min="2572" max="2572" width="38.28515625" style="1" customWidth="1"/>
    <col min="2573" max="2816" width="9.140625" style="1"/>
    <col min="2817" max="2817" width="6.28515625" style="1" customWidth="1"/>
    <col min="2818" max="2818" width="5.28515625" style="1" customWidth="1"/>
    <col min="2819" max="2819" width="31.5703125" style="1" customWidth="1"/>
    <col min="2820" max="2820" width="38.28515625" style="1" customWidth="1"/>
    <col min="2821" max="2822" width="5.28515625" style="1" customWidth="1"/>
    <col min="2823" max="2823" width="31.5703125" style="1" customWidth="1"/>
    <col min="2824" max="2824" width="38.28515625" style="1" customWidth="1"/>
    <col min="2825" max="2826" width="5.28515625" style="1" customWidth="1"/>
    <col min="2827" max="2827" width="31.5703125" style="1" customWidth="1"/>
    <col min="2828" max="2828" width="38.28515625" style="1" customWidth="1"/>
    <col min="2829" max="3072" width="9.140625" style="1"/>
    <col min="3073" max="3073" width="6.28515625" style="1" customWidth="1"/>
    <col min="3074" max="3074" width="5.28515625" style="1" customWidth="1"/>
    <col min="3075" max="3075" width="31.5703125" style="1" customWidth="1"/>
    <col min="3076" max="3076" width="38.28515625" style="1" customWidth="1"/>
    <col min="3077" max="3078" width="5.28515625" style="1" customWidth="1"/>
    <col min="3079" max="3079" width="31.5703125" style="1" customWidth="1"/>
    <col min="3080" max="3080" width="38.28515625" style="1" customWidth="1"/>
    <col min="3081" max="3082" width="5.28515625" style="1" customWidth="1"/>
    <col min="3083" max="3083" width="31.5703125" style="1" customWidth="1"/>
    <col min="3084" max="3084" width="38.28515625" style="1" customWidth="1"/>
    <col min="3085" max="3328" width="9.140625" style="1"/>
    <col min="3329" max="3329" width="6.28515625" style="1" customWidth="1"/>
    <col min="3330" max="3330" width="5.28515625" style="1" customWidth="1"/>
    <col min="3331" max="3331" width="31.5703125" style="1" customWidth="1"/>
    <col min="3332" max="3332" width="38.28515625" style="1" customWidth="1"/>
    <col min="3333" max="3334" width="5.28515625" style="1" customWidth="1"/>
    <col min="3335" max="3335" width="31.5703125" style="1" customWidth="1"/>
    <col min="3336" max="3336" width="38.28515625" style="1" customWidth="1"/>
    <col min="3337" max="3338" width="5.28515625" style="1" customWidth="1"/>
    <col min="3339" max="3339" width="31.5703125" style="1" customWidth="1"/>
    <col min="3340" max="3340" width="38.28515625" style="1" customWidth="1"/>
    <col min="3341" max="3584" width="9.140625" style="1"/>
    <col min="3585" max="3585" width="6.28515625" style="1" customWidth="1"/>
    <col min="3586" max="3586" width="5.28515625" style="1" customWidth="1"/>
    <col min="3587" max="3587" width="31.5703125" style="1" customWidth="1"/>
    <col min="3588" max="3588" width="38.28515625" style="1" customWidth="1"/>
    <col min="3589" max="3590" width="5.28515625" style="1" customWidth="1"/>
    <col min="3591" max="3591" width="31.5703125" style="1" customWidth="1"/>
    <col min="3592" max="3592" width="38.28515625" style="1" customWidth="1"/>
    <col min="3593" max="3594" width="5.28515625" style="1" customWidth="1"/>
    <col min="3595" max="3595" width="31.5703125" style="1" customWidth="1"/>
    <col min="3596" max="3596" width="38.28515625" style="1" customWidth="1"/>
    <col min="3597" max="3840" width="9.140625" style="1"/>
    <col min="3841" max="3841" width="6.28515625" style="1" customWidth="1"/>
    <col min="3842" max="3842" width="5.28515625" style="1" customWidth="1"/>
    <col min="3843" max="3843" width="31.5703125" style="1" customWidth="1"/>
    <col min="3844" max="3844" width="38.28515625" style="1" customWidth="1"/>
    <col min="3845" max="3846" width="5.28515625" style="1" customWidth="1"/>
    <col min="3847" max="3847" width="31.5703125" style="1" customWidth="1"/>
    <col min="3848" max="3848" width="38.28515625" style="1" customWidth="1"/>
    <col min="3849" max="3850" width="5.28515625" style="1" customWidth="1"/>
    <col min="3851" max="3851" width="31.5703125" style="1" customWidth="1"/>
    <col min="3852" max="3852" width="38.28515625" style="1" customWidth="1"/>
    <col min="3853" max="4096" width="9.140625" style="1"/>
    <col min="4097" max="4097" width="6.28515625" style="1" customWidth="1"/>
    <col min="4098" max="4098" width="5.28515625" style="1" customWidth="1"/>
    <col min="4099" max="4099" width="31.5703125" style="1" customWidth="1"/>
    <col min="4100" max="4100" width="38.28515625" style="1" customWidth="1"/>
    <col min="4101" max="4102" width="5.28515625" style="1" customWidth="1"/>
    <col min="4103" max="4103" width="31.5703125" style="1" customWidth="1"/>
    <col min="4104" max="4104" width="38.28515625" style="1" customWidth="1"/>
    <col min="4105" max="4106" width="5.28515625" style="1" customWidth="1"/>
    <col min="4107" max="4107" width="31.5703125" style="1" customWidth="1"/>
    <col min="4108" max="4108" width="38.28515625" style="1" customWidth="1"/>
    <col min="4109" max="4352" width="9.140625" style="1"/>
    <col min="4353" max="4353" width="6.28515625" style="1" customWidth="1"/>
    <col min="4354" max="4354" width="5.28515625" style="1" customWidth="1"/>
    <col min="4355" max="4355" width="31.5703125" style="1" customWidth="1"/>
    <col min="4356" max="4356" width="38.28515625" style="1" customWidth="1"/>
    <col min="4357" max="4358" width="5.28515625" style="1" customWidth="1"/>
    <col min="4359" max="4359" width="31.5703125" style="1" customWidth="1"/>
    <col min="4360" max="4360" width="38.28515625" style="1" customWidth="1"/>
    <col min="4361" max="4362" width="5.28515625" style="1" customWidth="1"/>
    <col min="4363" max="4363" width="31.5703125" style="1" customWidth="1"/>
    <col min="4364" max="4364" width="38.28515625" style="1" customWidth="1"/>
    <col min="4365" max="4608" width="9.140625" style="1"/>
    <col min="4609" max="4609" width="6.28515625" style="1" customWidth="1"/>
    <col min="4610" max="4610" width="5.28515625" style="1" customWidth="1"/>
    <col min="4611" max="4611" width="31.5703125" style="1" customWidth="1"/>
    <col min="4612" max="4612" width="38.28515625" style="1" customWidth="1"/>
    <col min="4613" max="4614" width="5.28515625" style="1" customWidth="1"/>
    <col min="4615" max="4615" width="31.5703125" style="1" customWidth="1"/>
    <col min="4616" max="4616" width="38.28515625" style="1" customWidth="1"/>
    <col min="4617" max="4618" width="5.28515625" style="1" customWidth="1"/>
    <col min="4619" max="4619" width="31.5703125" style="1" customWidth="1"/>
    <col min="4620" max="4620" width="38.28515625" style="1" customWidth="1"/>
    <col min="4621" max="4864" width="9.140625" style="1"/>
    <col min="4865" max="4865" width="6.28515625" style="1" customWidth="1"/>
    <col min="4866" max="4866" width="5.28515625" style="1" customWidth="1"/>
    <col min="4867" max="4867" width="31.5703125" style="1" customWidth="1"/>
    <col min="4868" max="4868" width="38.28515625" style="1" customWidth="1"/>
    <col min="4869" max="4870" width="5.28515625" style="1" customWidth="1"/>
    <col min="4871" max="4871" width="31.5703125" style="1" customWidth="1"/>
    <col min="4872" max="4872" width="38.28515625" style="1" customWidth="1"/>
    <col min="4873" max="4874" width="5.28515625" style="1" customWidth="1"/>
    <col min="4875" max="4875" width="31.5703125" style="1" customWidth="1"/>
    <col min="4876" max="4876" width="38.28515625" style="1" customWidth="1"/>
    <col min="4877" max="5120" width="9.140625" style="1"/>
    <col min="5121" max="5121" width="6.28515625" style="1" customWidth="1"/>
    <col min="5122" max="5122" width="5.28515625" style="1" customWidth="1"/>
    <col min="5123" max="5123" width="31.5703125" style="1" customWidth="1"/>
    <col min="5124" max="5124" width="38.28515625" style="1" customWidth="1"/>
    <col min="5125" max="5126" width="5.28515625" style="1" customWidth="1"/>
    <col min="5127" max="5127" width="31.5703125" style="1" customWidth="1"/>
    <col min="5128" max="5128" width="38.28515625" style="1" customWidth="1"/>
    <col min="5129" max="5130" width="5.28515625" style="1" customWidth="1"/>
    <col min="5131" max="5131" width="31.5703125" style="1" customWidth="1"/>
    <col min="5132" max="5132" width="38.28515625" style="1" customWidth="1"/>
    <col min="5133" max="5376" width="9.140625" style="1"/>
    <col min="5377" max="5377" width="6.28515625" style="1" customWidth="1"/>
    <col min="5378" max="5378" width="5.28515625" style="1" customWidth="1"/>
    <col min="5379" max="5379" width="31.5703125" style="1" customWidth="1"/>
    <col min="5380" max="5380" width="38.28515625" style="1" customWidth="1"/>
    <col min="5381" max="5382" width="5.28515625" style="1" customWidth="1"/>
    <col min="5383" max="5383" width="31.5703125" style="1" customWidth="1"/>
    <col min="5384" max="5384" width="38.28515625" style="1" customWidth="1"/>
    <col min="5385" max="5386" width="5.28515625" style="1" customWidth="1"/>
    <col min="5387" max="5387" width="31.5703125" style="1" customWidth="1"/>
    <col min="5388" max="5388" width="38.28515625" style="1" customWidth="1"/>
    <col min="5389" max="5632" width="9.140625" style="1"/>
    <col min="5633" max="5633" width="6.28515625" style="1" customWidth="1"/>
    <col min="5634" max="5634" width="5.28515625" style="1" customWidth="1"/>
    <col min="5635" max="5635" width="31.5703125" style="1" customWidth="1"/>
    <col min="5636" max="5636" width="38.28515625" style="1" customWidth="1"/>
    <col min="5637" max="5638" width="5.28515625" style="1" customWidth="1"/>
    <col min="5639" max="5639" width="31.5703125" style="1" customWidth="1"/>
    <col min="5640" max="5640" width="38.28515625" style="1" customWidth="1"/>
    <col min="5641" max="5642" width="5.28515625" style="1" customWidth="1"/>
    <col min="5643" max="5643" width="31.5703125" style="1" customWidth="1"/>
    <col min="5644" max="5644" width="38.28515625" style="1" customWidth="1"/>
    <col min="5645" max="5888" width="9.140625" style="1"/>
    <col min="5889" max="5889" width="6.28515625" style="1" customWidth="1"/>
    <col min="5890" max="5890" width="5.28515625" style="1" customWidth="1"/>
    <col min="5891" max="5891" width="31.5703125" style="1" customWidth="1"/>
    <col min="5892" max="5892" width="38.28515625" style="1" customWidth="1"/>
    <col min="5893" max="5894" width="5.28515625" style="1" customWidth="1"/>
    <col min="5895" max="5895" width="31.5703125" style="1" customWidth="1"/>
    <col min="5896" max="5896" width="38.28515625" style="1" customWidth="1"/>
    <col min="5897" max="5898" width="5.28515625" style="1" customWidth="1"/>
    <col min="5899" max="5899" width="31.5703125" style="1" customWidth="1"/>
    <col min="5900" max="5900" width="38.28515625" style="1" customWidth="1"/>
    <col min="5901" max="6144" width="9.140625" style="1"/>
    <col min="6145" max="6145" width="6.28515625" style="1" customWidth="1"/>
    <col min="6146" max="6146" width="5.28515625" style="1" customWidth="1"/>
    <col min="6147" max="6147" width="31.5703125" style="1" customWidth="1"/>
    <col min="6148" max="6148" width="38.28515625" style="1" customWidth="1"/>
    <col min="6149" max="6150" width="5.28515625" style="1" customWidth="1"/>
    <col min="6151" max="6151" width="31.5703125" style="1" customWidth="1"/>
    <col min="6152" max="6152" width="38.28515625" style="1" customWidth="1"/>
    <col min="6153" max="6154" width="5.28515625" style="1" customWidth="1"/>
    <col min="6155" max="6155" width="31.5703125" style="1" customWidth="1"/>
    <col min="6156" max="6156" width="38.28515625" style="1" customWidth="1"/>
    <col min="6157" max="6400" width="9.140625" style="1"/>
    <col min="6401" max="6401" width="6.28515625" style="1" customWidth="1"/>
    <col min="6402" max="6402" width="5.28515625" style="1" customWidth="1"/>
    <col min="6403" max="6403" width="31.5703125" style="1" customWidth="1"/>
    <col min="6404" max="6404" width="38.28515625" style="1" customWidth="1"/>
    <col min="6405" max="6406" width="5.28515625" style="1" customWidth="1"/>
    <col min="6407" max="6407" width="31.5703125" style="1" customWidth="1"/>
    <col min="6408" max="6408" width="38.28515625" style="1" customWidth="1"/>
    <col min="6409" max="6410" width="5.28515625" style="1" customWidth="1"/>
    <col min="6411" max="6411" width="31.5703125" style="1" customWidth="1"/>
    <col min="6412" max="6412" width="38.28515625" style="1" customWidth="1"/>
    <col min="6413" max="6656" width="9.140625" style="1"/>
    <col min="6657" max="6657" width="6.28515625" style="1" customWidth="1"/>
    <col min="6658" max="6658" width="5.28515625" style="1" customWidth="1"/>
    <col min="6659" max="6659" width="31.5703125" style="1" customWidth="1"/>
    <col min="6660" max="6660" width="38.28515625" style="1" customWidth="1"/>
    <col min="6661" max="6662" width="5.28515625" style="1" customWidth="1"/>
    <col min="6663" max="6663" width="31.5703125" style="1" customWidth="1"/>
    <col min="6664" max="6664" width="38.28515625" style="1" customWidth="1"/>
    <col min="6665" max="6666" width="5.28515625" style="1" customWidth="1"/>
    <col min="6667" max="6667" width="31.5703125" style="1" customWidth="1"/>
    <col min="6668" max="6668" width="38.28515625" style="1" customWidth="1"/>
    <col min="6669" max="6912" width="9.140625" style="1"/>
    <col min="6913" max="6913" width="6.28515625" style="1" customWidth="1"/>
    <col min="6914" max="6914" width="5.28515625" style="1" customWidth="1"/>
    <col min="6915" max="6915" width="31.5703125" style="1" customWidth="1"/>
    <col min="6916" max="6916" width="38.28515625" style="1" customWidth="1"/>
    <col min="6917" max="6918" width="5.28515625" style="1" customWidth="1"/>
    <col min="6919" max="6919" width="31.5703125" style="1" customWidth="1"/>
    <col min="6920" max="6920" width="38.28515625" style="1" customWidth="1"/>
    <col min="6921" max="6922" width="5.28515625" style="1" customWidth="1"/>
    <col min="6923" max="6923" width="31.5703125" style="1" customWidth="1"/>
    <col min="6924" max="6924" width="38.28515625" style="1" customWidth="1"/>
    <col min="6925" max="7168" width="9.140625" style="1"/>
    <col min="7169" max="7169" width="6.28515625" style="1" customWidth="1"/>
    <col min="7170" max="7170" width="5.28515625" style="1" customWidth="1"/>
    <col min="7171" max="7171" width="31.5703125" style="1" customWidth="1"/>
    <col min="7172" max="7172" width="38.28515625" style="1" customWidth="1"/>
    <col min="7173" max="7174" width="5.28515625" style="1" customWidth="1"/>
    <col min="7175" max="7175" width="31.5703125" style="1" customWidth="1"/>
    <col min="7176" max="7176" width="38.28515625" style="1" customWidth="1"/>
    <col min="7177" max="7178" width="5.28515625" style="1" customWidth="1"/>
    <col min="7179" max="7179" width="31.5703125" style="1" customWidth="1"/>
    <col min="7180" max="7180" width="38.28515625" style="1" customWidth="1"/>
    <col min="7181" max="7424" width="9.140625" style="1"/>
    <col min="7425" max="7425" width="6.28515625" style="1" customWidth="1"/>
    <col min="7426" max="7426" width="5.28515625" style="1" customWidth="1"/>
    <col min="7427" max="7427" width="31.5703125" style="1" customWidth="1"/>
    <col min="7428" max="7428" width="38.28515625" style="1" customWidth="1"/>
    <col min="7429" max="7430" width="5.28515625" style="1" customWidth="1"/>
    <col min="7431" max="7431" width="31.5703125" style="1" customWidth="1"/>
    <col min="7432" max="7432" width="38.28515625" style="1" customWidth="1"/>
    <col min="7433" max="7434" width="5.28515625" style="1" customWidth="1"/>
    <col min="7435" max="7435" width="31.5703125" style="1" customWidth="1"/>
    <col min="7436" max="7436" width="38.28515625" style="1" customWidth="1"/>
    <col min="7437" max="7680" width="9.140625" style="1"/>
    <col min="7681" max="7681" width="6.28515625" style="1" customWidth="1"/>
    <col min="7682" max="7682" width="5.28515625" style="1" customWidth="1"/>
    <col min="7683" max="7683" width="31.5703125" style="1" customWidth="1"/>
    <col min="7684" max="7684" width="38.28515625" style="1" customWidth="1"/>
    <col min="7685" max="7686" width="5.28515625" style="1" customWidth="1"/>
    <col min="7687" max="7687" width="31.5703125" style="1" customWidth="1"/>
    <col min="7688" max="7688" width="38.28515625" style="1" customWidth="1"/>
    <col min="7689" max="7690" width="5.28515625" style="1" customWidth="1"/>
    <col min="7691" max="7691" width="31.5703125" style="1" customWidth="1"/>
    <col min="7692" max="7692" width="38.28515625" style="1" customWidth="1"/>
    <col min="7693" max="7936" width="9.140625" style="1"/>
    <col min="7937" max="7937" width="6.28515625" style="1" customWidth="1"/>
    <col min="7938" max="7938" width="5.28515625" style="1" customWidth="1"/>
    <col min="7939" max="7939" width="31.5703125" style="1" customWidth="1"/>
    <col min="7940" max="7940" width="38.28515625" style="1" customWidth="1"/>
    <col min="7941" max="7942" width="5.28515625" style="1" customWidth="1"/>
    <col min="7943" max="7943" width="31.5703125" style="1" customWidth="1"/>
    <col min="7944" max="7944" width="38.28515625" style="1" customWidth="1"/>
    <col min="7945" max="7946" width="5.28515625" style="1" customWidth="1"/>
    <col min="7947" max="7947" width="31.5703125" style="1" customWidth="1"/>
    <col min="7948" max="7948" width="38.28515625" style="1" customWidth="1"/>
    <col min="7949" max="8192" width="9.140625" style="1"/>
    <col min="8193" max="8193" width="6.28515625" style="1" customWidth="1"/>
    <col min="8194" max="8194" width="5.28515625" style="1" customWidth="1"/>
    <col min="8195" max="8195" width="31.5703125" style="1" customWidth="1"/>
    <col min="8196" max="8196" width="38.28515625" style="1" customWidth="1"/>
    <col min="8197" max="8198" width="5.28515625" style="1" customWidth="1"/>
    <col min="8199" max="8199" width="31.5703125" style="1" customWidth="1"/>
    <col min="8200" max="8200" width="38.28515625" style="1" customWidth="1"/>
    <col min="8201" max="8202" width="5.28515625" style="1" customWidth="1"/>
    <col min="8203" max="8203" width="31.5703125" style="1" customWidth="1"/>
    <col min="8204" max="8204" width="38.28515625" style="1" customWidth="1"/>
    <col min="8205" max="8448" width="9.140625" style="1"/>
    <col min="8449" max="8449" width="6.28515625" style="1" customWidth="1"/>
    <col min="8450" max="8450" width="5.28515625" style="1" customWidth="1"/>
    <col min="8451" max="8451" width="31.5703125" style="1" customWidth="1"/>
    <col min="8452" max="8452" width="38.28515625" style="1" customWidth="1"/>
    <col min="8453" max="8454" width="5.28515625" style="1" customWidth="1"/>
    <col min="8455" max="8455" width="31.5703125" style="1" customWidth="1"/>
    <col min="8456" max="8456" width="38.28515625" style="1" customWidth="1"/>
    <col min="8457" max="8458" width="5.28515625" style="1" customWidth="1"/>
    <col min="8459" max="8459" width="31.5703125" style="1" customWidth="1"/>
    <col min="8460" max="8460" width="38.28515625" style="1" customWidth="1"/>
    <col min="8461" max="8704" width="9.140625" style="1"/>
    <col min="8705" max="8705" width="6.28515625" style="1" customWidth="1"/>
    <col min="8706" max="8706" width="5.28515625" style="1" customWidth="1"/>
    <col min="8707" max="8707" width="31.5703125" style="1" customWidth="1"/>
    <col min="8708" max="8708" width="38.28515625" style="1" customWidth="1"/>
    <col min="8709" max="8710" width="5.28515625" style="1" customWidth="1"/>
    <col min="8711" max="8711" width="31.5703125" style="1" customWidth="1"/>
    <col min="8712" max="8712" width="38.28515625" style="1" customWidth="1"/>
    <col min="8713" max="8714" width="5.28515625" style="1" customWidth="1"/>
    <col min="8715" max="8715" width="31.5703125" style="1" customWidth="1"/>
    <col min="8716" max="8716" width="38.28515625" style="1" customWidth="1"/>
    <col min="8717" max="8960" width="9.140625" style="1"/>
    <col min="8961" max="8961" width="6.28515625" style="1" customWidth="1"/>
    <col min="8962" max="8962" width="5.28515625" style="1" customWidth="1"/>
    <col min="8963" max="8963" width="31.5703125" style="1" customWidth="1"/>
    <col min="8964" max="8964" width="38.28515625" style="1" customWidth="1"/>
    <col min="8965" max="8966" width="5.28515625" style="1" customWidth="1"/>
    <col min="8967" max="8967" width="31.5703125" style="1" customWidth="1"/>
    <col min="8968" max="8968" width="38.28515625" style="1" customWidth="1"/>
    <col min="8969" max="8970" width="5.28515625" style="1" customWidth="1"/>
    <col min="8971" max="8971" width="31.5703125" style="1" customWidth="1"/>
    <col min="8972" max="8972" width="38.28515625" style="1" customWidth="1"/>
    <col min="8973" max="9216" width="9.140625" style="1"/>
    <col min="9217" max="9217" width="6.28515625" style="1" customWidth="1"/>
    <col min="9218" max="9218" width="5.28515625" style="1" customWidth="1"/>
    <col min="9219" max="9219" width="31.5703125" style="1" customWidth="1"/>
    <col min="9220" max="9220" width="38.28515625" style="1" customWidth="1"/>
    <col min="9221" max="9222" width="5.28515625" style="1" customWidth="1"/>
    <col min="9223" max="9223" width="31.5703125" style="1" customWidth="1"/>
    <col min="9224" max="9224" width="38.28515625" style="1" customWidth="1"/>
    <col min="9225" max="9226" width="5.28515625" style="1" customWidth="1"/>
    <col min="9227" max="9227" width="31.5703125" style="1" customWidth="1"/>
    <col min="9228" max="9228" width="38.28515625" style="1" customWidth="1"/>
    <col min="9229" max="9472" width="9.140625" style="1"/>
    <col min="9473" max="9473" width="6.28515625" style="1" customWidth="1"/>
    <col min="9474" max="9474" width="5.28515625" style="1" customWidth="1"/>
    <col min="9475" max="9475" width="31.5703125" style="1" customWidth="1"/>
    <col min="9476" max="9476" width="38.28515625" style="1" customWidth="1"/>
    <col min="9477" max="9478" width="5.28515625" style="1" customWidth="1"/>
    <col min="9479" max="9479" width="31.5703125" style="1" customWidth="1"/>
    <col min="9480" max="9480" width="38.28515625" style="1" customWidth="1"/>
    <col min="9481" max="9482" width="5.28515625" style="1" customWidth="1"/>
    <col min="9483" max="9483" width="31.5703125" style="1" customWidth="1"/>
    <col min="9484" max="9484" width="38.28515625" style="1" customWidth="1"/>
    <col min="9485" max="9728" width="9.140625" style="1"/>
    <col min="9729" max="9729" width="6.28515625" style="1" customWidth="1"/>
    <col min="9730" max="9730" width="5.28515625" style="1" customWidth="1"/>
    <col min="9731" max="9731" width="31.5703125" style="1" customWidth="1"/>
    <col min="9732" max="9732" width="38.28515625" style="1" customWidth="1"/>
    <col min="9733" max="9734" width="5.28515625" style="1" customWidth="1"/>
    <col min="9735" max="9735" width="31.5703125" style="1" customWidth="1"/>
    <col min="9736" max="9736" width="38.28515625" style="1" customWidth="1"/>
    <col min="9737" max="9738" width="5.28515625" style="1" customWidth="1"/>
    <col min="9739" max="9739" width="31.5703125" style="1" customWidth="1"/>
    <col min="9740" max="9740" width="38.28515625" style="1" customWidth="1"/>
    <col min="9741" max="9984" width="9.140625" style="1"/>
    <col min="9985" max="9985" width="6.28515625" style="1" customWidth="1"/>
    <col min="9986" max="9986" width="5.28515625" style="1" customWidth="1"/>
    <col min="9987" max="9987" width="31.5703125" style="1" customWidth="1"/>
    <col min="9988" max="9988" width="38.28515625" style="1" customWidth="1"/>
    <col min="9989" max="9990" width="5.28515625" style="1" customWidth="1"/>
    <col min="9991" max="9991" width="31.5703125" style="1" customWidth="1"/>
    <col min="9992" max="9992" width="38.28515625" style="1" customWidth="1"/>
    <col min="9993" max="9994" width="5.28515625" style="1" customWidth="1"/>
    <col min="9995" max="9995" width="31.5703125" style="1" customWidth="1"/>
    <col min="9996" max="9996" width="38.28515625" style="1" customWidth="1"/>
    <col min="9997" max="10240" width="9.140625" style="1"/>
    <col min="10241" max="10241" width="6.28515625" style="1" customWidth="1"/>
    <col min="10242" max="10242" width="5.28515625" style="1" customWidth="1"/>
    <col min="10243" max="10243" width="31.5703125" style="1" customWidth="1"/>
    <col min="10244" max="10244" width="38.28515625" style="1" customWidth="1"/>
    <col min="10245" max="10246" width="5.28515625" style="1" customWidth="1"/>
    <col min="10247" max="10247" width="31.5703125" style="1" customWidth="1"/>
    <col min="10248" max="10248" width="38.28515625" style="1" customWidth="1"/>
    <col min="10249" max="10250" width="5.28515625" style="1" customWidth="1"/>
    <col min="10251" max="10251" width="31.5703125" style="1" customWidth="1"/>
    <col min="10252" max="10252" width="38.28515625" style="1" customWidth="1"/>
    <col min="10253" max="10496" width="9.140625" style="1"/>
    <col min="10497" max="10497" width="6.28515625" style="1" customWidth="1"/>
    <col min="10498" max="10498" width="5.28515625" style="1" customWidth="1"/>
    <col min="10499" max="10499" width="31.5703125" style="1" customWidth="1"/>
    <col min="10500" max="10500" width="38.28515625" style="1" customWidth="1"/>
    <col min="10501" max="10502" width="5.28515625" style="1" customWidth="1"/>
    <col min="10503" max="10503" width="31.5703125" style="1" customWidth="1"/>
    <col min="10504" max="10504" width="38.28515625" style="1" customWidth="1"/>
    <col min="10505" max="10506" width="5.28515625" style="1" customWidth="1"/>
    <col min="10507" max="10507" width="31.5703125" style="1" customWidth="1"/>
    <col min="10508" max="10508" width="38.28515625" style="1" customWidth="1"/>
    <col min="10509" max="10752" width="9.140625" style="1"/>
    <col min="10753" max="10753" width="6.28515625" style="1" customWidth="1"/>
    <col min="10754" max="10754" width="5.28515625" style="1" customWidth="1"/>
    <col min="10755" max="10755" width="31.5703125" style="1" customWidth="1"/>
    <col min="10756" max="10756" width="38.28515625" style="1" customWidth="1"/>
    <col min="10757" max="10758" width="5.28515625" style="1" customWidth="1"/>
    <col min="10759" max="10759" width="31.5703125" style="1" customWidth="1"/>
    <col min="10760" max="10760" width="38.28515625" style="1" customWidth="1"/>
    <col min="10761" max="10762" width="5.28515625" style="1" customWidth="1"/>
    <col min="10763" max="10763" width="31.5703125" style="1" customWidth="1"/>
    <col min="10764" max="10764" width="38.28515625" style="1" customWidth="1"/>
    <col min="10765" max="11008" width="9.140625" style="1"/>
    <col min="11009" max="11009" width="6.28515625" style="1" customWidth="1"/>
    <col min="11010" max="11010" width="5.28515625" style="1" customWidth="1"/>
    <col min="11011" max="11011" width="31.5703125" style="1" customWidth="1"/>
    <col min="11012" max="11012" width="38.28515625" style="1" customWidth="1"/>
    <col min="11013" max="11014" width="5.28515625" style="1" customWidth="1"/>
    <col min="11015" max="11015" width="31.5703125" style="1" customWidth="1"/>
    <col min="11016" max="11016" width="38.28515625" style="1" customWidth="1"/>
    <col min="11017" max="11018" width="5.28515625" style="1" customWidth="1"/>
    <col min="11019" max="11019" width="31.5703125" style="1" customWidth="1"/>
    <col min="11020" max="11020" width="38.28515625" style="1" customWidth="1"/>
    <col min="11021" max="11264" width="9.140625" style="1"/>
    <col min="11265" max="11265" width="6.28515625" style="1" customWidth="1"/>
    <col min="11266" max="11266" width="5.28515625" style="1" customWidth="1"/>
    <col min="11267" max="11267" width="31.5703125" style="1" customWidth="1"/>
    <col min="11268" max="11268" width="38.28515625" style="1" customWidth="1"/>
    <col min="11269" max="11270" width="5.28515625" style="1" customWidth="1"/>
    <col min="11271" max="11271" width="31.5703125" style="1" customWidth="1"/>
    <col min="11272" max="11272" width="38.28515625" style="1" customWidth="1"/>
    <col min="11273" max="11274" width="5.28515625" style="1" customWidth="1"/>
    <col min="11275" max="11275" width="31.5703125" style="1" customWidth="1"/>
    <col min="11276" max="11276" width="38.28515625" style="1" customWidth="1"/>
    <col min="11277" max="11520" width="9.140625" style="1"/>
    <col min="11521" max="11521" width="6.28515625" style="1" customWidth="1"/>
    <col min="11522" max="11522" width="5.28515625" style="1" customWidth="1"/>
    <col min="11523" max="11523" width="31.5703125" style="1" customWidth="1"/>
    <col min="11524" max="11524" width="38.28515625" style="1" customWidth="1"/>
    <col min="11525" max="11526" width="5.28515625" style="1" customWidth="1"/>
    <col min="11527" max="11527" width="31.5703125" style="1" customWidth="1"/>
    <col min="11528" max="11528" width="38.28515625" style="1" customWidth="1"/>
    <col min="11529" max="11530" width="5.28515625" style="1" customWidth="1"/>
    <col min="11531" max="11531" width="31.5703125" style="1" customWidth="1"/>
    <col min="11532" max="11532" width="38.28515625" style="1" customWidth="1"/>
    <col min="11533" max="11776" width="9.140625" style="1"/>
    <col min="11777" max="11777" width="6.28515625" style="1" customWidth="1"/>
    <col min="11778" max="11778" width="5.28515625" style="1" customWidth="1"/>
    <col min="11779" max="11779" width="31.5703125" style="1" customWidth="1"/>
    <col min="11780" max="11780" width="38.28515625" style="1" customWidth="1"/>
    <col min="11781" max="11782" width="5.28515625" style="1" customWidth="1"/>
    <col min="11783" max="11783" width="31.5703125" style="1" customWidth="1"/>
    <col min="11784" max="11784" width="38.28515625" style="1" customWidth="1"/>
    <col min="11785" max="11786" width="5.28515625" style="1" customWidth="1"/>
    <col min="11787" max="11787" width="31.5703125" style="1" customWidth="1"/>
    <col min="11788" max="11788" width="38.28515625" style="1" customWidth="1"/>
    <col min="11789" max="12032" width="9.140625" style="1"/>
    <col min="12033" max="12033" width="6.28515625" style="1" customWidth="1"/>
    <col min="12034" max="12034" width="5.28515625" style="1" customWidth="1"/>
    <col min="12035" max="12035" width="31.5703125" style="1" customWidth="1"/>
    <col min="12036" max="12036" width="38.28515625" style="1" customWidth="1"/>
    <col min="12037" max="12038" width="5.28515625" style="1" customWidth="1"/>
    <col min="12039" max="12039" width="31.5703125" style="1" customWidth="1"/>
    <col min="12040" max="12040" width="38.28515625" style="1" customWidth="1"/>
    <col min="12041" max="12042" width="5.28515625" style="1" customWidth="1"/>
    <col min="12043" max="12043" width="31.5703125" style="1" customWidth="1"/>
    <col min="12044" max="12044" width="38.28515625" style="1" customWidth="1"/>
    <col min="12045" max="12288" width="9.140625" style="1"/>
    <col min="12289" max="12289" width="6.28515625" style="1" customWidth="1"/>
    <col min="12290" max="12290" width="5.28515625" style="1" customWidth="1"/>
    <col min="12291" max="12291" width="31.5703125" style="1" customWidth="1"/>
    <col min="12292" max="12292" width="38.28515625" style="1" customWidth="1"/>
    <col min="12293" max="12294" width="5.28515625" style="1" customWidth="1"/>
    <col min="12295" max="12295" width="31.5703125" style="1" customWidth="1"/>
    <col min="12296" max="12296" width="38.28515625" style="1" customWidth="1"/>
    <col min="12297" max="12298" width="5.28515625" style="1" customWidth="1"/>
    <col min="12299" max="12299" width="31.5703125" style="1" customWidth="1"/>
    <col min="12300" max="12300" width="38.28515625" style="1" customWidth="1"/>
    <col min="12301" max="12544" width="9.140625" style="1"/>
    <col min="12545" max="12545" width="6.28515625" style="1" customWidth="1"/>
    <col min="12546" max="12546" width="5.28515625" style="1" customWidth="1"/>
    <col min="12547" max="12547" width="31.5703125" style="1" customWidth="1"/>
    <col min="12548" max="12548" width="38.28515625" style="1" customWidth="1"/>
    <col min="12549" max="12550" width="5.28515625" style="1" customWidth="1"/>
    <col min="12551" max="12551" width="31.5703125" style="1" customWidth="1"/>
    <col min="12552" max="12552" width="38.28515625" style="1" customWidth="1"/>
    <col min="12553" max="12554" width="5.28515625" style="1" customWidth="1"/>
    <col min="12555" max="12555" width="31.5703125" style="1" customWidth="1"/>
    <col min="12556" max="12556" width="38.28515625" style="1" customWidth="1"/>
    <col min="12557" max="12800" width="9.140625" style="1"/>
    <col min="12801" max="12801" width="6.28515625" style="1" customWidth="1"/>
    <col min="12802" max="12802" width="5.28515625" style="1" customWidth="1"/>
    <col min="12803" max="12803" width="31.5703125" style="1" customWidth="1"/>
    <col min="12804" max="12804" width="38.28515625" style="1" customWidth="1"/>
    <col min="12805" max="12806" width="5.28515625" style="1" customWidth="1"/>
    <col min="12807" max="12807" width="31.5703125" style="1" customWidth="1"/>
    <col min="12808" max="12808" width="38.28515625" style="1" customWidth="1"/>
    <col min="12809" max="12810" width="5.28515625" style="1" customWidth="1"/>
    <col min="12811" max="12811" width="31.5703125" style="1" customWidth="1"/>
    <col min="12812" max="12812" width="38.28515625" style="1" customWidth="1"/>
    <col min="12813" max="13056" width="9.140625" style="1"/>
    <col min="13057" max="13057" width="6.28515625" style="1" customWidth="1"/>
    <col min="13058" max="13058" width="5.28515625" style="1" customWidth="1"/>
    <col min="13059" max="13059" width="31.5703125" style="1" customWidth="1"/>
    <col min="13060" max="13060" width="38.28515625" style="1" customWidth="1"/>
    <col min="13061" max="13062" width="5.28515625" style="1" customWidth="1"/>
    <col min="13063" max="13063" width="31.5703125" style="1" customWidth="1"/>
    <col min="13064" max="13064" width="38.28515625" style="1" customWidth="1"/>
    <col min="13065" max="13066" width="5.28515625" style="1" customWidth="1"/>
    <col min="13067" max="13067" width="31.5703125" style="1" customWidth="1"/>
    <col min="13068" max="13068" width="38.28515625" style="1" customWidth="1"/>
    <col min="13069" max="13312" width="9.140625" style="1"/>
    <col min="13313" max="13313" width="6.28515625" style="1" customWidth="1"/>
    <col min="13314" max="13314" width="5.28515625" style="1" customWidth="1"/>
    <col min="13315" max="13315" width="31.5703125" style="1" customWidth="1"/>
    <col min="13316" max="13316" width="38.28515625" style="1" customWidth="1"/>
    <col min="13317" max="13318" width="5.28515625" style="1" customWidth="1"/>
    <col min="13319" max="13319" width="31.5703125" style="1" customWidth="1"/>
    <col min="13320" max="13320" width="38.28515625" style="1" customWidth="1"/>
    <col min="13321" max="13322" width="5.28515625" style="1" customWidth="1"/>
    <col min="13323" max="13323" width="31.5703125" style="1" customWidth="1"/>
    <col min="13324" max="13324" width="38.28515625" style="1" customWidth="1"/>
    <col min="13325" max="13568" width="9.140625" style="1"/>
    <col min="13569" max="13569" width="6.28515625" style="1" customWidth="1"/>
    <col min="13570" max="13570" width="5.28515625" style="1" customWidth="1"/>
    <col min="13571" max="13571" width="31.5703125" style="1" customWidth="1"/>
    <col min="13572" max="13572" width="38.28515625" style="1" customWidth="1"/>
    <col min="13573" max="13574" width="5.28515625" style="1" customWidth="1"/>
    <col min="13575" max="13575" width="31.5703125" style="1" customWidth="1"/>
    <col min="13576" max="13576" width="38.28515625" style="1" customWidth="1"/>
    <col min="13577" max="13578" width="5.28515625" style="1" customWidth="1"/>
    <col min="13579" max="13579" width="31.5703125" style="1" customWidth="1"/>
    <col min="13580" max="13580" width="38.28515625" style="1" customWidth="1"/>
    <col min="13581" max="13824" width="9.140625" style="1"/>
    <col min="13825" max="13825" width="6.28515625" style="1" customWidth="1"/>
    <col min="13826" max="13826" width="5.28515625" style="1" customWidth="1"/>
    <col min="13827" max="13827" width="31.5703125" style="1" customWidth="1"/>
    <col min="13828" max="13828" width="38.28515625" style="1" customWidth="1"/>
    <col min="13829" max="13830" width="5.28515625" style="1" customWidth="1"/>
    <col min="13831" max="13831" width="31.5703125" style="1" customWidth="1"/>
    <col min="13832" max="13832" width="38.28515625" style="1" customWidth="1"/>
    <col min="13833" max="13834" width="5.28515625" style="1" customWidth="1"/>
    <col min="13835" max="13835" width="31.5703125" style="1" customWidth="1"/>
    <col min="13836" max="13836" width="38.28515625" style="1" customWidth="1"/>
    <col min="13837" max="14080" width="9.140625" style="1"/>
    <col min="14081" max="14081" width="6.28515625" style="1" customWidth="1"/>
    <col min="14082" max="14082" width="5.28515625" style="1" customWidth="1"/>
    <col min="14083" max="14083" width="31.5703125" style="1" customWidth="1"/>
    <col min="14084" max="14084" width="38.28515625" style="1" customWidth="1"/>
    <col min="14085" max="14086" width="5.28515625" style="1" customWidth="1"/>
    <col min="14087" max="14087" width="31.5703125" style="1" customWidth="1"/>
    <col min="14088" max="14088" width="38.28515625" style="1" customWidth="1"/>
    <col min="14089" max="14090" width="5.28515625" style="1" customWidth="1"/>
    <col min="14091" max="14091" width="31.5703125" style="1" customWidth="1"/>
    <col min="14092" max="14092" width="38.28515625" style="1" customWidth="1"/>
    <col min="14093" max="14336" width="9.140625" style="1"/>
    <col min="14337" max="14337" width="6.28515625" style="1" customWidth="1"/>
    <col min="14338" max="14338" width="5.28515625" style="1" customWidth="1"/>
    <col min="14339" max="14339" width="31.5703125" style="1" customWidth="1"/>
    <col min="14340" max="14340" width="38.28515625" style="1" customWidth="1"/>
    <col min="14341" max="14342" width="5.28515625" style="1" customWidth="1"/>
    <col min="14343" max="14343" width="31.5703125" style="1" customWidth="1"/>
    <col min="14344" max="14344" width="38.28515625" style="1" customWidth="1"/>
    <col min="14345" max="14346" width="5.28515625" style="1" customWidth="1"/>
    <col min="14347" max="14347" width="31.5703125" style="1" customWidth="1"/>
    <col min="14348" max="14348" width="38.28515625" style="1" customWidth="1"/>
    <col min="14349" max="14592" width="9.140625" style="1"/>
    <col min="14593" max="14593" width="6.28515625" style="1" customWidth="1"/>
    <col min="14594" max="14594" width="5.28515625" style="1" customWidth="1"/>
    <col min="14595" max="14595" width="31.5703125" style="1" customWidth="1"/>
    <col min="14596" max="14596" width="38.28515625" style="1" customWidth="1"/>
    <col min="14597" max="14598" width="5.28515625" style="1" customWidth="1"/>
    <col min="14599" max="14599" width="31.5703125" style="1" customWidth="1"/>
    <col min="14600" max="14600" width="38.28515625" style="1" customWidth="1"/>
    <col min="14601" max="14602" width="5.28515625" style="1" customWidth="1"/>
    <col min="14603" max="14603" width="31.5703125" style="1" customWidth="1"/>
    <col min="14604" max="14604" width="38.28515625" style="1" customWidth="1"/>
    <col min="14605" max="14848" width="9.140625" style="1"/>
    <col min="14849" max="14849" width="6.28515625" style="1" customWidth="1"/>
    <col min="14850" max="14850" width="5.28515625" style="1" customWidth="1"/>
    <col min="14851" max="14851" width="31.5703125" style="1" customWidth="1"/>
    <col min="14852" max="14852" width="38.28515625" style="1" customWidth="1"/>
    <col min="14853" max="14854" width="5.28515625" style="1" customWidth="1"/>
    <col min="14855" max="14855" width="31.5703125" style="1" customWidth="1"/>
    <col min="14856" max="14856" width="38.28515625" style="1" customWidth="1"/>
    <col min="14857" max="14858" width="5.28515625" style="1" customWidth="1"/>
    <col min="14859" max="14859" width="31.5703125" style="1" customWidth="1"/>
    <col min="14860" max="14860" width="38.28515625" style="1" customWidth="1"/>
    <col min="14861" max="15104" width="9.140625" style="1"/>
    <col min="15105" max="15105" width="6.28515625" style="1" customWidth="1"/>
    <col min="15106" max="15106" width="5.28515625" style="1" customWidth="1"/>
    <col min="15107" max="15107" width="31.5703125" style="1" customWidth="1"/>
    <col min="15108" max="15108" width="38.28515625" style="1" customWidth="1"/>
    <col min="15109" max="15110" width="5.28515625" style="1" customWidth="1"/>
    <col min="15111" max="15111" width="31.5703125" style="1" customWidth="1"/>
    <col min="15112" max="15112" width="38.28515625" style="1" customWidth="1"/>
    <col min="15113" max="15114" width="5.28515625" style="1" customWidth="1"/>
    <col min="15115" max="15115" width="31.5703125" style="1" customWidth="1"/>
    <col min="15116" max="15116" width="38.28515625" style="1" customWidth="1"/>
    <col min="15117" max="15360" width="9.140625" style="1"/>
    <col min="15361" max="15361" width="6.28515625" style="1" customWidth="1"/>
    <col min="15362" max="15362" width="5.28515625" style="1" customWidth="1"/>
    <col min="15363" max="15363" width="31.5703125" style="1" customWidth="1"/>
    <col min="15364" max="15364" width="38.28515625" style="1" customWidth="1"/>
    <col min="15365" max="15366" width="5.28515625" style="1" customWidth="1"/>
    <col min="15367" max="15367" width="31.5703125" style="1" customWidth="1"/>
    <col min="15368" max="15368" width="38.28515625" style="1" customWidth="1"/>
    <col min="15369" max="15370" width="5.28515625" style="1" customWidth="1"/>
    <col min="15371" max="15371" width="31.5703125" style="1" customWidth="1"/>
    <col min="15372" max="15372" width="38.28515625" style="1" customWidth="1"/>
    <col min="15373" max="15616" width="9.140625" style="1"/>
    <col min="15617" max="15617" width="6.28515625" style="1" customWidth="1"/>
    <col min="15618" max="15618" width="5.28515625" style="1" customWidth="1"/>
    <col min="15619" max="15619" width="31.5703125" style="1" customWidth="1"/>
    <col min="15620" max="15620" width="38.28515625" style="1" customWidth="1"/>
    <col min="15621" max="15622" width="5.28515625" style="1" customWidth="1"/>
    <col min="15623" max="15623" width="31.5703125" style="1" customWidth="1"/>
    <col min="15624" max="15624" width="38.28515625" style="1" customWidth="1"/>
    <col min="15625" max="15626" width="5.28515625" style="1" customWidth="1"/>
    <col min="15627" max="15627" width="31.5703125" style="1" customWidth="1"/>
    <col min="15628" max="15628" width="38.28515625" style="1" customWidth="1"/>
    <col min="15629" max="15872" width="9.140625" style="1"/>
    <col min="15873" max="15873" width="6.28515625" style="1" customWidth="1"/>
    <col min="15874" max="15874" width="5.28515625" style="1" customWidth="1"/>
    <col min="15875" max="15875" width="31.5703125" style="1" customWidth="1"/>
    <col min="15876" max="15876" width="38.28515625" style="1" customWidth="1"/>
    <col min="15877" max="15878" width="5.28515625" style="1" customWidth="1"/>
    <col min="15879" max="15879" width="31.5703125" style="1" customWidth="1"/>
    <col min="15880" max="15880" width="38.28515625" style="1" customWidth="1"/>
    <col min="15881" max="15882" width="5.28515625" style="1" customWidth="1"/>
    <col min="15883" max="15883" width="31.5703125" style="1" customWidth="1"/>
    <col min="15884" max="15884" width="38.28515625" style="1" customWidth="1"/>
    <col min="15885" max="16128" width="9.140625" style="1"/>
    <col min="16129" max="16129" width="6.28515625" style="1" customWidth="1"/>
    <col min="16130" max="16130" width="5.28515625" style="1" customWidth="1"/>
    <col min="16131" max="16131" width="31.5703125" style="1" customWidth="1"/>
    <col min="16132" max="16132" width="38.28515625" style="1" customWidth="1"/>
    <col min="16133" max="16134" width="5.28515625" style="1" customWidth="1"/>
    <col min="16135" max="16135" width="31.5703125" style="1" customWidth="1"/>
    <col min="16136" max="16136" width="38.28515625" style="1" customWidth="1"/>
    <col min="16137" max="16138" width="5.28515625" style="1" customWidth="1"/>
    <col min="16139" max="16139" width="31.5703125" style="1" customWidth="1"/>
    <col min="16140" max="16140" width="38.28515625" style="1" customWidth="1"/>
    <col min="16141" max="16384" width="9.140625" style="1"/>
  </cols>
  <sheetData>
    <row r="2" spans="2:12" ht="42" customHeight="1" x14ac:dyDescent="0.2">
      <c r="B2" s="93" t="s">
        <v>89</v>
      </c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2:12" ht="15.75" customHeight="1" x14ac:dyDescent="0.2">
      <c r="B3" s="2"/>
      <c r="C3" s="27"/>
      <c r="D3" s="2"/>
    </row>
    <row r="4" spans="2:12" ht="22.5" customHeight="1" x14ac:dyDescent="0.2">
      <c r="B4" s="28" t="s">
        <v>47</v>
      </c>
      <c r="C4" s="29" t="s">
        <v>48</v>
      </c>
      <c r="D4" s="29" t="s">
        <v>49</v>
      </c>
      <c r="F4" s="28" t="s">
        <v>47</v>
      </c>
      <c r="G4" s="29" t="s">
        <v>48</v>
      </c>
      <c r="H4" s="29" t="s">
        <v>50</v>
      </c>
      <c r="J4" s="28" t="s">
        <v>47</v>
      </c>
      <c r="K4" s="30" t="s">
        <v>48</v>
      </c>
      <c r="L4" s="29" t="s">
        <v>43</v>
      </c>
    </row>
    <row r="5" spans="2:12" s="2" customFormat="1" ht="15" customHeight="1" x14ac:dyDescent="0.25">
      <c r="B5" s="38" t="s">
        <v>51</v>
      </c>
      <c r="C5" s="37" t="s">
        <v>11</v>
      </c>
      <c r="D5" s="33">
        <v>670</v>
      </c>
      <c r="F5" s="38" t="s">
        <v>51</v>
      </c>
      <c r="G5" s="37" t="s">
        <v>32</v>
      </c>
      <c r="H5" s="33">
        <v>421</v>
      </c>
      <c r="J5" s="38" t="s">
        <v>51</v>
      </c>
      <c r="K5" s="37" t="s">
        <v>11</v>
      </c>
      <c r="L5" s="34">
        <v>462</v>
      </c>
    </row>
    <row r="6" spans="2:12" s="2" customFormat="1" ht="15" customHeight="1" x14ac:dyDescent="0.25">
      <c r="B6" s="38" t="s">
        <v>52</v>
      </c>
      <c r="C6" s="37" t="s">
        <v>33</v>
      </c>
      <c r="D6" s="33">
        <v>350</v>
      </c>
      <c r="F6" s="38" t="s">
        <v>52</v>
      </c>
      <c r="G6" s="37" t="s">
        <v>26</v>
      </c>
      <c r="H6" s="33">
        <v>375</v>
      </c>
      <c r="J6" s="38" t="s">
        <v>52</v>
      </c>
      <c r="K6" s="37" t="s">
        <v>33</v>
      </c>
      <c r="L6" s="34">
        <v>305</v>
      </c>
    </row>
    <row r="7" spans="2:12" s="2" customFormat="1" ht="15" customHeight="1" x14ac:dyDescent="0.25">
      <c r="B7" s="38" t="s">
        <v>53</v>
      </c>
      <c r="C7" s="37" t="s">
        <v>23</v>
      </c>
      <c r="D7" s="33">
        <v>286</v>
      </c>
      <c r="F7" s="38" t="s">
        <v>53</v>
      </c>
      <c r="G7" s="37" t="s">
        <v>35</v>
      </c>
      <c r="H7" s="33">
        <v>307</v>
      </c>
      <c r="J7" s="38" t="s">
        <v>53</v>
      </c>
      <c r="K7" s="37" t="s">
        <v>23</v>
      </c>
      <c r="L7" s="34">
        <v>142</v>
      </c>
    </row>
    <row r="8" spans="2:12" s="2" customFormat="1" ht="15" customHeight="1" x14ac:dyDescent="0.25">
      <c r="B8" s="38" t="s">
        <v>54</v>
      </c>
      <c r="C8" s="37" t="s">
        <v>35</v>
      </c>
      <c r="D8" s="33">
        <v>214</v>
      </c>
      <c r="F8" s="38" t="s">
        <v>54</v>
      </c>
      <c r="G8" s="37" t="s">
        <v>36</v>
      </c>
      <c r="H8" s="33">
        <v>280</v>
      </c>
      <c r="J8" s="38" t="s">
        <v>54</v>
      </c>
      <c r="K8" s="37" t="s">
        <v>12</v>
      </c>
      <c r="L8" s="34">
        <v>106</v>
      </c>
    </row>
    <row r="9" spans="2:12" s="2" customFormat="1" ht="15" customHeight="1" x14ac:dyDescent="0.25">
      <c r="B9" s="38" t="s">
        <v>55</v>
      </c>
      <c r="C9" s="37" t="s">
        <v>32</v>
      </c>
      <c r="D9" s="33">
        <v>208</v>
      </c>
      <c r="F9" s="38" t="s">
        <v>55</v>
      </c>
      <c r="G9" s="37" t="s">
        <v>41</v>
      </c>
      <c r="H9" s="33">
        <v>222</v>
      </c>
      <c r="J9" s="38" t="s">
        <v>55</v>
      </c>
      <c r="K9" s="37" t="s">
        <v>22</v>
      </c>
      <c r="L9" s="34">
        <v>100</v>
      </c>
    </row>
    <row r="10" spans="2:12" s="2" customFormat="1" ht="15" customHeight="1" x14ac:dyDescent="0.25">
      <c r="B10" s="38" t="s">
        <v>56</v>
      </c>
      <c r="C10" s="37" t="s">
        <v>26</v>
      </c>
      <c r="D10" s="33">
        <v>203</v>
      </c>
      <c r="F10" s="38" t="s">
        <v>56</v>
      </c>
      <c r="G10" s="37" t="s">
        <v>19</v>
      </c>
      <c r="H10" s="33">
        <v>219</v>
      </c>
      <c r="J10" s="38" t="s">
        <v>56</v>
      </c>
      <c r="K10" s="37" t="s">
        <v>13</v>
      </c>
      <c r="L10" s="34">
        <v>66</v>
      </c>
    </row>
    <row r="11" spans="2:12" s="2" customFormat="1" ht="15" customHeight="1" x14ac:dyDescent="0.25">
      <c r="B11" s="38" t="s">
        <v>57</v>
      </c>
      <c r="C11" s="37" t="s">
        <v>36</v>
      </c>
      <c r="D11" s="33">
        <v>189</v>
      </c>
      <c r="F11" s="38" t="s">
        <v>57</v>
      </c>
      <c r="G11" s="37" t="s">
        <v>11</v>
      </c>
      <c r="H11" s="33">
        <v>208</v>
      </c>
      <c r="J11" s="38" t="s">
        <v>57</v>
      </c>
      <c r="K11" s="37" t="s">
        <v>16</v>
      </c>
      <c r="L11" s="34">
        <v>41</v>
      </c>
    </row>
    <row r="12" spans="2:12" s="2" customFormat="1" ht="15" customHeight="1" x14ac:dyDescent="0.25">
      <c r="B12" s="38" t="s">
        <v>58</v>
      </c>
      <c r="C12" s="37" t="s">
        <v>22</v>
      </c>
      <c r="D12" s="33">
        <v>160</v>
      </c>
      <c r="F12" s="38" t="s">
        <v>58</v>
      </c>
      <c r="G12" s="37" t="s">
        <v>25</v>
      </c>
      <c r="H12" s="33">
        <v>202</v>
      </c>
      <c r="J12" s="38" t="s">
        <v>58</v>
      </c>
      <c r="K12" s="37" t="s">
        <v>9</v>
      </c>
      <c r="L12" s="34">
        <v>15</v>
      </c>
    </row>
    <row r="13" spans="2:12" s="2" customFormat="1" ht="15" customHeight="1" x14ac:dyDescent="0.25">
      <c r="B13" s="38" t="s">
        <v>59</v>
      </c>
      <c r="C13" s="37" t="s">
        <v>41</v>
      </c>
      <c r="D13" s="33">
        <v>147</v>
      </c>
      <c r="F13" s="38" t="s">
        <v>59</v>
      </c>
      <c r="G13" s="37" t="s">
        <v>21</v>
      </c>
      <c r="H13" s="33">
        <v>177</v>
      </c>
      <c r="J13" s="38" t="s">
        <v>59</v>
      </c>
      <c r="K13" s="37" t="s">
        <v>38</v>
      </c>
      <c r="L13" s="34">
        <v>9</v>
      </c>
    </row>
    <row r="14" spans="2:12" s="2" customFormat="1" ht="15" customHeight="1" x14ac:dyDescent="0.25">
      <c r="B14" s="38" t="s">
        <v>60</v>
      </c>
      <c r="C14" s="37" t="s">
        <v>19</v>
      </c>
      <c r="D14" s="33">
        <v>143</v>
      </c>
      <c r="F14" s="38" t="s">
        <v>60</v>
      </c>
      <c r="G14" s="37" t="s">
        <v>29</v>
      </c>
      <c r="H14" s="33">
        <v>171</v>
      </c>
      <c r="J14" s="38" t="s">
        <v>60</v>
      </c>
      <c r="K14" s="37" t="s">
        <v>27</v>
      </c>
      <c r="L14" s="34">
        <v>1</v>
      </c>
    </row>
    <row r="15" spans="2:12" s="2" customFormat="1" ht="15" customHeight="1" x14ac:dyDescent="0.25">
      <c r="B15" s="38" t="s">
        <v>61</v>
      </c>
      <c r="C15" s="37" t="s">
        <v>12</v>
      </c>
      <c r="D15" s="33">
        <v>138</v>
      </c>
      <c r="F15" s="38" t="s">
        <v>61</v>
      </c>
      <c r="G15" s="37" t="s">
        <v>28</v>
      </c>
      <c r="H15" s="33">
        <v>162</v>
      </c>
      <c r="J15" s="38" t="s">
        <v>61</v>
      </c>
      <c r="K15" s="37" t="s">
        <v>37</v>
      </c>
      <c r="L15" s="34">
        <v>1</v>
      </c>
    </row>
    <row r="16" spans="2:12" s="2" customFormat="1" ht="15" customHeight="1" x14ac:dyDescent="0.25">
      <c r="B16" s="38" t="s">
        <v>62</v>
      </c>
      <c r="C16" s="37" t="s">
        <v>28</v>
      </c>
      <c r="D16" s="33">
        <v>138</v>
      </c>
      <c r="F16" s="38" t="s">
        <v>62</v>
      </c>
      <c r="G16" s="37" t="s">
        <v>10</v>
      </c>
      <c r="H16" s="33">
        <v>151</v>
      </c>
      <c r="J16" s="38" t="s">
        <v>62</v>
      </c>
      <c r="K16" s="37" t="s">
        <v>5</v>
      </c>
      <c r="L16" s="34">
        <v>0</v>
      </c>
    </row>
    <row r="17" spans="2:12" s="2" customFormat="1" ht="15" customHeight="1" x14ac:dyDescent="0.25">
      <c r="B17" s="38" t="s">
        <v>63</v>
      </c>
      <c r="C17" s="37" t="s">
        <v>21</v>
      </c>
      <c r="D17" s="33">
        <v>135</v>
      </c>
      <c r="F17" s="38" t="s">
        <v>63</v>
      </c>
      <c r="G17" s="37" t="s">
        <v>23</v>
      </c>
      <c r="H17" s="33">
        <v>144</v>
      </c>
      <c r="J17" s="38" t="s">
        <v>63</v>
      </c>
      <c r="K17" s="37" t="s">
        <v>14</v>
      </c>
      <c r="L17" s="34">
        <v>0</v>
      </c>
    </row>
    <row r="18" spans="2:12" s="2" customFormat="1" ht="15" customHeight="1" x14ac:dyDescent="0.25">
      <c r="B18" s="38" t="s">
        <v>64</v>
      </c>
      <c r="C18" s="37" t="s">
        <v>13</v>
      </c>
      <c r="D18" s="33">
        <v>105</v>
      </c>
      <c r="F18" s="38" t="s">
        <v>64</v>
      </c>
      <c r="G18" s="37" t="s">
        <v>39</v>
      </c>
      <c r="H18" s="33">
        <v>143</v>
      </c>
      <c r="J18" s="38" t="s">
        <v>64</v>
      </c>
      <c r="K18" s="37" t="s">
        <v>31</v>
      </c>
      <c r="L18" s="34">
        <v>-3</v>
      </c>
    </row>
    <row r="19" spans="2:12" s="2" customFormat="1" ht="15" customHeight="1" x14ac:dyDescent="0.25">
      <c r="B19" s="38" t="s">
        <v>65</v>
      </c>
      <c r="C19" s="37" t="s">
        <v>25</v>
      </c>
      <c r="D19" s="33">
        <v>105</v>
      </c>
      <c r="F19" s="38" t="s">
        <v>65</v>
      </c>
      <c r="G19" s="37" t="s">
        <v>18</v>
      </c>
      <c r="H19" s="33">
        <v>119</v>
      </c>
      <c r="J19" s="38" t="s">
        <v>65</v>
      </c>
      <c r="K19" s="37" t="s">
        <v>15</v>
      </c>
      <c r="L19" s="34">
        <v>-5</v>
      </c>
    </row>
    <row r="20" spans="2:12" s="2" customFormat="1" ht="15" customHeight="1" x14ac:dyDescent="0.25">
      <c r="B20" s="38" t="s">
        <v>66</v>
      </c>
      <c r="C20" s="37" t="s">
        <v>39</v>
      </c>
      <c r="D20" s="33">
        <v>99</v>
      </c>
      <c r="F20" s="38" t="s">
        <v>66</v>
      </c>
      <c r="G20" s="37" t="s">
        <v>31</v>
      </c>
      <c r="H20" s="33">
        <v>100</v>
      </c>
      <c r="J20" s="38" t="s">
        <v>66</v>
      </c>
      <c r="K20" s="37" t="s">
        <v>40</v>
      </c>
      <c r="L20" s="34">
        <v>-5</v>
      </c>
    </row>
    <row r="21" spans="2:12" s="2" customFormat="1" ht="15" customHeight="1" x14ac:dyDescent="0.25">
      <c r="B21" s="38" t="s">
        <v>67</v>
      </c>
      <c r="C21" s="37" t="s">
        <v>31</v>
      </c>
      <c r="D21" s="33">
        <v>97</v>
      </c>
      <c r="F21" s="38" t="s">
        <v>67</v>
      </c>
      <c r="G21" s="37" t="s">
        <v>40</v>
      </c>
      <c r="H21" s="33">
        <v>100</v>
      </c>
      <c r="J21" s="38" t="s">
        <v>67</v>
      </c>
      <c r="K21" s="37" t="s">
        <v>20</v>
      </c>
      <c r="L21" s="34">
        <v>-10</v>
      </c>
    </row>
    <row r="22" spans="2:12" s="2" customFormat="1" ht="15" customHeight="1" x14ac:dyDescent="0.25">
      <c r="B22" s="38" t="s">
        <v>68</v>
      </c>
      <c r="C22" s="37" t="s">
        <v>40</v>
      </c>
      <c r="D22" s="33">
        <v>95</v>
      </c>
      <c r="F22" s="38" t="s">
        <v>68</v>
      </c>
      <c r="G22" s="37" t="s">
        <v>30</v>
      </c>
      <c r="H22" s="33">
        <v>81</v>
      </c>
      <c r="J22" s="38" t="s">
        <v>68</v>
      </c>
      <c r="K22" s="37" t="s">
        <v>24</v>
      </c>
      <c r="L22" s="34">
        <v>-10</v>
      </c>
    </row>
    <row r="23" spans="2:12" s="2" customFormat="1" ht="15" customHeight="1" x14ac:dyDescent="0.25">
      <c r="B23" s="38" t="s">
        <v>69</v>
      </c>
      <c r="C23" s="37" t="s">
        <v>10</v>
      </c>
      <c r="D23" s="33">
        <v>92</v>
      </c>
      <c r="F23" s="38" t="s">
        <v>69</v>
      </c>
      <c r="G23" s="37" t="s">
        <v>9</v>
      </c>
      <c r="H23" s="33">
        <v>65</v>
      </c>
      <c r="J23" s="38" t="s">
        <v>69</v>
      </c>
      <c r="K23" s="37" t="s">
        <v>17</v>
      </c>
      <c r="L23" s="34">
        <v>-14</v>
      </c>
    </row>
    <row r="24" spans="2:12" s="2" customFormat="1" ht="15" customHeight="1" x14ac:dyDescent="0.25">
      <c r="B24" s="38" t="s">
        <v>70</v>
      </c>
      <c r="C24" s="37" t="s">
        <v>29</v>
      </c>
      <c r="D24" s="33">
        <v>91</v>
      </c>
      <c r="F24" s="38" t="s">
        <v>70</v>
      </c>
      <c r="G24" s="37" t="s">
        <v>22</v>
      </c>
      <c r="H24" s="33">
        <v>60</v>
      </c>
      <c r="J24" s="38" t="s">
        <v>70</v>
      </c>
      <c r="K24" s="37" t="s">
        <v>34</v>
      </c>
      <c r="L24" s="34">
        <v>-19</v>
      </c>
    </row>
    <row r="25" spans="2:12" s="2" customFormat="1" ht="15" customHeight="1" x14ac:dyDescent="0.25">
      <c r="B25" s="38" t="s">
        <v>71</v>
      </c>
      <c r="C25" s="37" t="s">
        <v>9</v>
      </c>
      <c r="D25" s="33">
        <v>80</v>
      </c>
      <c r="F25" s="38" t="s">
        <v>71</v>
      </c>
      <c r="G25" s="37" t="s">
        <v>24</v>
      </c>
      <c r="H25" s="33">
        <v>57</v>
      </c>
      <c r="J25" s="38" t="s">
        <v>71</v>
      </c>
      <c r="K25" s="37" t="s">
        <v>28</v>
      </c>
      <c r="L25" s="34">
        <v>-24</v>
      </c>
    </row>
    <row r="26" spans="2:12" s="2" customFormat="1" ht="15" customHeight="1" x14ac:dyDescent="0.25">
      <c r="B26" s="38" t="s">
        <v>72</v>
      </c>
      <c r="C26" s="37" t="s">
        <v>18</v>
      </c>
      <c r="D26" s="33">
        <v>75</v>
      </c>
      <c r="F26" s="38" t="s">
        <v>72</v>
      </c>
      <c r="G26" s="37" t="s">
        <v>17</v>
      </c>
      <c r="H26" s="33">
        <v>49</v>
      </c>
      <c r="J26" s="38" t="s">
        <v>72</v>
      </c>
      <c r="K26" s="37" t="s">
        <v>30</v>
      </c>
      <c r="L26" s="34">
        <v>-29</v>
      </c>
    </row>
    <row r="27" spans="2:12" s="2" customFormat="1" ht="15" customHeight="1" x14ac:dyDescent="0.25">
      <c r="B27" s="38" t="s">
        <v>73</v>
      </c>
      <c r="C27" s="37" t="s">
        <v>16</v>
      </c>
      <c r="D27" s="33">
        <v>66</v>
      </c>
      <c r="F27" s="38" t="s">
        <v>73</v>
      </c>
      <c r="G27" s="37" t="s">
        <v>34</v>
      </c>
      <c r="H27" s="33">
        <v>46</v>
      </c>
      <c r="J27" s="38" t="s">
        <v>73</v>
      </c>
      <c r="K27" s="37" t="s">
        <v>21</v>
      </c>
      <c r="L27" s="34">
        <v>-42</v>
      </c>
    </row>
    <row r="28" spans="2:12" s="2" customFormat="1" ht="15" customHeight="1" x14ac:dyDescent="0.25">
      <c r="B28" s="38" t="s">
        <v>74</v>
      </c>
      <c r="C28" s="37" t="s">
        <v>30</v>
      </c>
      <c r="D28" s="33">
        <v>52</v>
      </c>
      <c r="F28" s="38" t="s">
        <v>74</v>
      </c>
      <c r="G28" s="37" t="s">
        <v>33</v>
      </c>
      <c r="H28" s="33">
        <v>45</v>
      </c>
      <c r="J28" s="38" t="s">
        <v>74</v>
      </c>
      <c r="K28" s="37" t="s">
        <v>18</v>
      </c>
      <c r="L28" s="34">
        <v>-44</v>
      </c>
    </row>
    <row r="29" spans="2:12" s="2" customFormat="1" ht="15" customHeight="1" x14ac:dyDescent="0.25">
      <c r="B29" s="38" t="s">
        <v>75</v>
      </c>
      <c r="C29" s="37" t="s">
        <v>24</v>
      </c>
      <c r="D29" s="33">
        <v>47</v>
      </c>
      <c r="F29" s="38" t="s">
        <v>75</v>
      </c>
      <c r="G29" s="37" t="s">
        <v>20</v>
      </c>
      <c r="H29" s="33">
        <v>44</v>
      </c>
      <c r="J29" s="38" t="s">
        <v>75</v>
      </c>
      <c r="K29" s="37" t="s">
        <v>39</v>
      </c>
      <c r="L29" s="34">
        <v>-44</v>
      </c>
    </row>
    <row r="30" spans="2:12" s="2" customFormat="1" ht="15" customHeight="1" x14ac:dyDescent="0.25">
      <c r="B30" s="38" t="s">
        <v>76</v>
      </c>
      <c r="C30" s="37" t="s">
        <v>5</v>
      </c>
      <c r="D30" s="33">
        <v>41</v>
      </c>
      <c r="F30" s="38" t="s">
        <v>76</v>
      </c>
      <c r="G30" s="37" t="s">
        <v>5</v>
      </c>
      <c r="H30" s="33">
        <v>41</v>
      </c>
      <c r="J30" s="38" t="s">
        <v>76</v>
      </c>
      <c r="K30" s="37" t="s">
        <v>10</v>
      </c>
      <c r="L30" s="34">
        <v>-59</v>
      </c>
    </row>
    <row r="31" spans="2:12" s="2" customFormat="1" ht="15" customHeight="1" x14ac:dyDescent="0.25">
      <c r="B31" s="38" t="s">
        <v>77</v>
      </c>
      <c r="C31" s="37" t="s">
        <v>17</v>
      </c>
      <c r="D31" s="33">
        <v>35</v>
      </c>
      <c r="F31" s="38" t="s">
        <v>77</v>
      </c>
      <c r="G31" s="37" t="s">
        <v>13</v>
      </c>
      <c r="H31" s="33">
        <v>39</v>
      </c>
      <c r="J31" s="38" t="s">
        <v>77</v>
      </c>
      <c r="K31" s="37" t="s">
        <v>41</v>
      </c>
      <c r="L31" s="34">
        <v>-75</v>
      </c>
    </row>
    <row r="32" spans="2:12" s="2" customFormat="1" ht="15" customHeight="1" x14ac:dyDescent="0.25">
      <c r="B32" s="38" t="s">
        <v>78</v>
      </c>
      <c r="C32" s="37" t="s">
        <v>20</v>
      </c>
      <c r="D32" s="33">
        <v>34</v>
      </c>
      <c r="F32" s="38" t="s">
        <v>78</v>
      </c>
      <c r="G32" s="37" t="s">
        <v>12</v>
      </c>
      <c r="H32" s="33">
        <v>32</v>
      </c>
      <c r="J32" s="38" t="s">
        <v>78</v>
      </c>
      <c r="K32" s="37" t="s">
        <v>19</v>
      </c>
      <c r="L32" s="34">
        <v>-76</v>
      </c>
    </row>
    <row r="33" spans="2:12" s="2" customFormat="1" ht="15" customHeight="1" x14ac:dyDescent="0.25">
      <c r="B33" s="38" t="s">
        <v>79</v>
      </c>
      <c r="C33" s="37" t="s">
        <v>37</v>
      </c>
      <c r="D33" s="33">
        <v>33</v>
      </c>
      <c r="F33" s="38" t="s">
        <v>79</v>
      </c>
      <c r="G33" s="37" t="s">
        <v>37</v>
      </c>
      <c r="H33" s="33">
        <v>32</v>
      </c>
      <c r="J33" s="38" t="s">
        <v>79</v>
      </c>
      <c r="K33" s="37" t="s">
        <v>29</v>
      </c>
      <c r="L33" s="34">
        <v>-80</v>
      </c>
    </row>
    <row r="34" spans="2:12" s="2" customFormat="1" ht="15" customHeight="1" x14ac:dyDescent="0.25">
      <c r="B34" s="38" t="s">
        <v>80</v>
      </c>
      <c r="C34" s="37" t="s">
        <v>14</v>
      </c>
      <c r="D34" s="33">
        <v>28</v>
      </c>
      <c r="F34" s="38" t="s">
        <v>80</v>
      </c>
      <c r="G34" s="37" t="s">
        <v>14</v>
      </c>
      <c r="H34" s="33">
        <v>28</v>
      </c>
      <c r="J34" s="38" t="s">
        <v>80</v>
      </c>
      <c r="K34" s="37" t="s">
        <v>36</v>
      </c>
      <c r="L34" s="34">
        <v>-91</v>
      </c>
    </row>
    <row r="35" spans="2:12" s="2" customFormat="1" ht="15" customHeight="1" x14ac:dyDescent="0.25">
      <c r="B35" s="38" t="s">
        <v>81</v>
      </c>
      <c r="C35" s="37" t="s">
        <v>34</v>
      </c>
      <c r="D35" s="33">
        <v>27</v>
      </c>
      <c r="F35" s="38" t="s">
        <v>81</v>
      </c>
      <c r="G35" s="37" t="s">
        <v>16</v>
      </c>
      <c r="H35" s="33">
        <v>25</v>
      </c>
      <c r="J35" s="38" t="s">
        <v>81</v>
      </c>
      <c r="K35" s="37" t="s">
        <v>35</v>
      </c>
      <c r="L35" s="34">
        <v>-93</v>
      </c>
    </row>
    <row r="36" spans="2:12" s="2" customFormat="1" ht="15" customHeight="1" x14ac:dyDescent="0.25">
      <c r="B36" s="38" t="s">
        <v>82</v>
      </c>
      <c r="C36" s="37" t="s">
        <v>38</v>
      </c>
      <c r="D36" s="33">
        <v>21</v>
      </c>
      <c r="F36" s="38" t="s">
        <v>82</v>
      </c>
      <c r="G36" s="37" t="s">
        <v>15</v>
      </c>
      <c r="H36" s="33">
        <v>13</v>
      </c>
      <c r="J36" s="38" t="s">
        <v>82</v>
      </c>
      <c r="K36" s="37" t="s">
        <v>25</v>
      </c>
      <c r="L36" s="34">
        <v>-97</v>
      </c>
    </row>
    <row r="37" spans="2:12" s="2" customFormat="1" ht="15" customHeight="1" x14ac:dyDescent="0.25">
      <c r="B37" s="38" t="s">
        <v>83</v>
      </c>
      <c r="C37" s="37" t="s">
        <v>27</v>
      </c>
      <c r="D37" s="33">
        <v>13</v>
      </c>
      <c r="F37" s="38" t="s">
        <v>83</v>
      </c>
      <c r="G37" s="37" t="s">
        <v>27</v>
      </c>
      <c r="H37" s="33">
        <v>12</v>
      </c>
      <c r="J37" s="38" t="s">
        <v>83</v>
      </c>
      <c r="K37" s="37" t="s">
        <v>26</v>
      </c>
      <c r="L37" s="34">
        <v>-172</v>
      </c>
    </row>
    <row r="38" spans="2:12" s="2" customFormat="1" ht="15" customHeight="1" x14ac:dyDescent="0.25">
      <c r="B38" s="38" t="s">
        <v>84</v>
      </c>
      <c r="C38" s="37" t="s">
        <v>15</v>
      </c>
      <c r="D38" s="33">
        <v>8</v>
      </c>
      <c r="F38" s="38" t="s">
        <v>84</v>
      </c>
      <c r="G38" s="37" t="s">
        <v>38</v>
      </c>
      <c r="H38" s="33">
        <v>12</v>
      </c>
      <c r="J38" s="38" t="s">
        <v>84</v>
      </c>
      <c r="K38" s="37" t="s">
        <v>32</v>
      </c>
      <c r="L38" s="34">
        <v>-213</v>
      </c>
    </row>
    <row r="39" spans="2:12" x14ac:dyDescent="0.2">
      <c r="B39" s="2"/>
      <c r="C39" s="2"/>
      <c r="D39" s="2"/>
    </row>
    <row r="41" spans="2:12" ht="15" customHeight="1" x14ac:dyDescent="0.2">
      <c r="B41" s="94" t="s">
        <v>44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</row>
    <row r="42" spans="2:12" x14ac:dyDescent="0.2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</row>
    <row r="45" spans="2:12" x14ac:dyDescent="0.2">
      <c r="C45" s="36"/>
    </row>
  </sheetData>
  <sortState ref="J6:L39">
    <sortCondition descending="1" ref="L6"/>
  </sortState>
  <mergeCells count="2">
    <mergeCell ref="B2:L2"/>
    <mergeCell ref="B41:L42"/>
  </mergeCells>
  <conditionalFormatting sqref="B41">
    <cfRule type="colorScale" priority="6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7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D5:D38">
    <cfRule type="dataBar" priority="5">
      <dataBar>
        <cfvo type="min"/>
        <cfvo type="max"/>
        <color rgb="FF008AEF"/>
      </dataBar>
    </cfRule>
  </conditionalFormatting>
  <conditionalFormatting sqref="H5:H38">
    <cfRule type="dataBar" priority="4">
      <dataBar>
        <cfvo type="min"/>
        <cfvo type="max"/>
        <color rgb="FF008AEF"/>
      </dataBar>
    </cfRule>
  </conditionalFormatting>
  <conditionalFormatting sqref="L5:L38">
    <cfRule type="colorScale" priority="2">
      <colorScale>
        <cfvo type="min"/>
        <cfvo type="percentile" val="50"/>
        <cfvo type="max"/>
        <color rgb="FFF8696B"/>
        <color rgb="FFFFFF00"/>
        <color rgb="FF92D050"/>
      </colorScale>
    </cfRule>
    <cfRule type="colorScale" priority="3">
      <colorScale>
        <cfvo type="min"/>
        <cfvo type="num" val="0"/>
        <cfvo type="max"/>
        <color rgb="FFF8696B"/>
        <color rgb="FFFFEB84"/>
        <color rgb="FF63BE7B"/>
      </colorScale>
    </cfRule>
  </conditionalFormatting>
  <conditionalFormatting sqref="L5:L3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116"/>
  <sheetViews>
    <sheetView topLeftCell="A61" zoomScale="80" zoomScaleNormal="80" workbookViewId="0">
      <selection sqref="A1:K1"/>
    </sheetView>
  </sheetViews>
  <sheetFormatPr defaultRowHeight="15" x14ac:dyDescent="0.2"/>
  <cols>
    <col min="1" max="1" width="5.42578125" style="1" customWidth="1"/>
    <col min="2" max="2" width="35.7109375" style="1" customWidth="1"/>
    <col min="3" max="6" width="21.42578125" style="1" customWidth="1"/>
    <col min="7" max="255" width="9.140625" style="1"/>
    <col min="256" max="256" width="5.42578125" style="1" customWidth="1"/>
    <col min="257" max="257" width="35.7109375" style="1" customWidth="1"/>
    <col min="258" max="261" width="21.42578125" style="1" customWidth="1"/>
    <col min="262" max="511" width="9.140625" style="1"/>
    <col min="512" max="512" width="5.42578125" style="1" customWidth="1"/>
    <col min="513" max="513" width="35.7109375" style="1" customWidth="1"/>
    <col min="514" max="517" width="21.42578125" style="1" customWidth="1"/>
    <col min="518" max="767" width="9.140625" style="1"/>
    <col min="768" max="768" width="5.42578125" style="1" customWidth="1"/>
    <col min="769" max="769" width="35.7109375" style="1" customWidth="1"/>
    <col min="770" max="773" width="21.42578125" style="1" customWidth="1"/>
    <col min="774" max="1023" width="9.140625" style="1"/>
    <col min="1024" max="1024" width="5.42578125" style="1" customWidth="1"/>
    <col min="1025" max="1025" width="35.7109375" style="1" customWidth="1"/>
    <col min="1026" max="1029" width="21.42578125" style="1" customWidth="1"/>
    <col min="1030" max="1279" width="9.140625" style="1"/>
    <col min="1280" max="1280" width="5.42578125" style="1" customWidth="1"/>
    <col min="1281" max="1281" width="35.7109375" style="1" customWidth="1"/>
    <col min="1282" max="1285" width="21.42578125" style="1" customWidth="1"/>
    <col min="1286" max="1535" width="9.140625" style="1"/>
    <col min="1536" max="1536" width="5.42578125" style="1" customWidth="1"/>
    <col min="1537" max="1537" width="35.7109375" style="1" customWidth="1"/>
    <col min="1538" max="1541" width="21.42578125" style="1" customWidth="1"/>
    <col min="1542" max="1791" width="9.140625" style="1"/>
    <col min="1792" max="1792" width="5.42578125" style="1" customWidth="1"/>
    <col min="1793" max="1793" width="35.7109375" style="1" customWidth="1"/>
    <col min="1794" max="1797" width="21.42578125" style="1" customWidth="1"/>
    <col min="1798" max="2047" width="9.140625" style="1"/>
    <col min="2048" max="2048" width="5.42578125" style="1" customWidth="1"/>
    <col min="2049" max="2049" width="35.7109375" style="1" customWidth="1"/>
    <col min="2050" max="2053" width="21.42578125" style="1" customWidth="1"/>
    <col min="2054" max="2303" width="9.140625" style="1"/>
    <col min="2304" max="2304" width="5.42578125" style="1" customWidth="1"/>
    <col min="2305" max="2305" width="35.7109375" style="1" customWidth="1"/>
    <col min="2306" max="2309" width="21.42578125" style="1" customWidth="1"/>
    <col min="2310" max="2559" width="9.140625" style="1"/>
    <col min="2560" max="2560" width="5.42578125" style="1" customWidth="1"/>
    <col min="2561" max="2561" width="35.7109375" style="1" customWidth="1"/>
    <col min="2562" max="2565" width="21.42578125" style="1" customWidth="1"/>
    <col min="2566" max="2815" width="9.140625" style="1"/>
    <col min="2816" max="2816" width="5.42578125" style="1" customWidth="1"/>
    <col min="2817" max="2817" width="35.7109375" style="1" customWidth="1"/>
    <col min="2818" max="2821" width="21.42578125" style="1" customWidth="1"/>
    <col min="2822" max="3071" width="9.140625" style="1"/>
    <col min="3072" max="3072" width="5.42578125" style="1" customWidth="1"/>
    <col min="3073" max="3073" width="35.7109375" style="1" customWidth="1"/>
    <col min="3074" max="3077" width="21.42578125" style="1" customWidth="1"/>
    <col min="3078" max="3327" width="9.140625" style="1"/>
    <col min="3328" max="3328" width="5.42578125" style="1" customWidth="1"/>
    <col min="3329" max="3329" width="35.7109375" style="1" customWidth="1"/>
    <col min="3330" max="3333" width="21.42578125" style="1" customWidth="1"/>
    <col min="3334" max="3583" width="9.140625" style="1"/>
    <col min="3584" max="3584" width="5.42578125" style="1" customWidth="1"/>
    <col min="3585" max="3585" width="35.7109375" style="1" customWidth="1"/>
    <col min="3586" max="3589" width="21.42578125" style="1" customWidth="1"/>
    <col min="3590" max="3839" width="9.140625" style="1"/>
    <col min="3840" max="3840" width="5.42578125" style="1" customWidth="1"/>
    <col min="3841" max="3841" width="35.7109375" style="1" customWidth="1"/>
    <col min="3842" max="3845" width="21.42578125" style="1" customWidth="1"/>
    <col min="3846" max="4095" width="9.140625" style="1"/>
    <col min="4096" max="4096" width="5.42578125" style="1" customWidth="1"/>
    <col min="4097" max="4097" width="35.7109375" style="1" customWidth="1"/>
    <col min="4098" max="4101" width="21.42578125" style="1" customWidth="1"/>
    <col min="4102" max="4351" width="9.140625" style="1"/>
    <col min="4352" max="4352" width="5.42578125" style="1" customWidth="1"/>
    <col min="4353" max="4353" width="35.7109375" style="1" customWidth="1"/>
    <col min="4354" max="4357" width="21.42578125" style="1" customWidth="1"/>
    <col min="4358" max="4607" width="9.140625" style="1"/>
    <col min="4608" max="4608" width="5.42578125" style="1" customWidth="1"/>
    <col min="4609" max="4609" width="35.7109375" style="1" customWidth="1"/>
    <col min="4610" max="4613" width="21.42578125" style="1" customWidth="1"/>
    <col min="4614" max="4863" width="9.140625" style="1"/>
    <col min="4864" max="4864" width="5.42578125" style="1" customWidth="1"/>
    <col min="4865" max="4865" width="35.7109375" style="1" customWidth="1"/>
    <col min="4866" max="4869" width="21.42578125" style="1" customWidth="1"/>
    <col min="4870" max="5119" width="9.140625" style="1"/>
    <col min="5120" max="5120" width="5.42578125" style="1" customWidth="1"/>
    <col min="5121" max="5121" width="35.7109375" style="1" customWidth="1"/>
    <col min="5122" max="5125" width="21.42578125" style="1" customWidth="1"/>
    <col min="5126" max="5375" width="9.140625" style="1"/>
    <col min="5376" max="5376" width="5.42578125" style="1" customWidth="1"/>
    <col min="5377" max="5377" width="35.7109375" style="1" customWidth="1"/>
    <col min="5378" max="5381" width="21.42578125" style="1" customWidth="1"/>
    <col min="5382" max="5631" width="9.140625" style="1"/>
    <col min="5632" max="5632" width="5.42578125" style="1" customWidth="1"/>
    <col min="5633" max="5633" width="35.7109375" style="1" customWidth="1"/>
    <col min="5634" max="5637" width="21.42578125" style="1" customWidth="1"/>
    <col min="5638" max="5887" width="9.140625" style="1"/>
    <col min="5888" max="5888" width="5.42578125" style="1" customWidth="1"/>
    <col min="5889" max="5889" width="35.7109375" style="1" customWidth="1"/>
    <col min="5890" max="5893" width="21.42578125" style="1" customWidth="1"/>
    <col min="5894" max="6143" width="9.140625" style="1"/>
    <col min="6144" max="6144" width="5.42578125" style="1" customWidth="1"/>
    <col min="6145" max="6145" width="35.7109375" style="1" customWidth="1"/>
    <col min="6146" max="6149" width="21.42578125" style="1" customWidth="1"/>
    <col min="6150" max="6399" width="9.140625" style="1"/>
    <col min="6400" max="6400" width="5.42578125" style="1" customWidth="1"/>
    <col min="6401" max="6401" width="35.7109375" style="1" customWidth="1"/>
    <col min="6402" max="6405" width="21.42578125" style="1" customWidth="1"/>
    <col min="6406" max="6655" width="9.140625" style="1"/>
    <col min="6656" max="6656" width="5.42578125" style="1" customWidth="1"/>
    <col min="6657" max="6657" width="35.7109375" style="1" customWidth="1"/>
    <col min="6658" max="6661" width="21.42578125" style="1" customWidth="1"/>
    <col min="6662" max="6911" width="9.140625" style="1"/>
    <col min="6912" max="6912" width="5.42578125" style="1" customWidth="1"/>
    <col min="6913" max="6913" width="35.7109375" style="1" customWidth="1"/>
    <col min="6914" max="6917" width="21.42578125" style="1" customWidth="1"/>
    <col min="6918" max="7167" width="9.140625" style="1"/>
    <col min="7168" max="7168" width="5.42578125" style="1" customWidth="1"/>
    <col min="7169" max="7169" width="35.7109375" style="1" customWidth="1"/>
    <col min="7170" max="7173" width="21.42578125" style="1" customWidth="1"/>
    <col min="7174" max="7423" width="9.140625" style="1"/>
    <col min="7424" max="7424" width="5.42578125" style="1" customWidth="1"/>
    <col min="7425" max="7425" width="35.7109375" style="1" customWidth="1"/>
    <col min="7426" max="7429" width="21.42578125" style="1" customWidth="1"/>
    <col min="7430" max="7679" width="9.140625" style="1"/>
    <col min="7680" max="7680" width="5.42578125" style="1" customWidth="1"/>
    <col min="7681" max="7681" width="35.7109375" style="1" customWidth="1"/>
    <col min="7682" max="7685" width="21.42578125" style="1" customWidth="1"/>
    <col min="7686" max="7935" width="9.140625" style="1"/>
    <col min="7936" max="7936" width="5.42578125" style="1" customWidth="1"/>
    <col min="7937" max="7937" width="35.7109375" style="1" customWidth="1"/>
    <col min="7938" max="7941" width="21.42578125" style="1" customWidth="1"/>
    <col min="7942" max="8191" width="9.140625" style="1"/>
    <col min="8192" max="8192" width="5.42578125" style="1" customWidth="1"/>
    <col min="8193" max="8193" width="35.7109375" style="1" customWidth="1"/>
    <col min="8194" max="8197" width="21.42578125" style="1" customWidth="1"/>
    <col min="8198" max="8447" width="9.140625" style="1"/>
    <col min="8448" max="8448" width="5.42578125" style="1" customWidth="1"/>
    <col min="8449" max="8449" width="35.7109375" style="1" customWidth="1"/>
    <col min="8450" max="8453" width="21.42578125" style="1" customWidth="1"/>
    <col min="8454" max="8703" width="9.140625" style="1"/>
    <col min="8704" max="8704" width="5.42578125" style="1" customWidth="1"/>
    <col min="8705" max="8705" width="35.7109375" style="1" customWidth="1"/>
    <col min="8706" max="8709" width="21.42578125" style="1" customWidth="1"/>
    <col min="8710" max="8959" width="9.140625" style="1"/>
    <col min="8960" max="8960" width="5.42578125" style="1" customWidth="1"/>
    <col min="8961" max="8961" width="35.7109375" style="1" customWidth="1"/>
    <col min="8962" max="8965" width="21.42578125" style="1" customWidth="1"/>
    <col min="8966" max="9215" width="9.140625" style="1"/>
    <col min="9216" max="9216" width="5.42578125" style="1" customWidth="1"/>
    <col min="9217" max="9217" width="35.7109375" style="1" customWidth="1"/>
    <col min="9218" max="9221" width="21.42578125" style="1" customWidth="1"/>
    <col min="9222" max="9471" width="9.140625" style="1"/>
    <col min="9472" max="9472" width="5.42578125" style="1" customWidth="1"/>
    <col min="9473" max="9473" width="35.7109375" style="1" customWidth="1"/>
    <col min="9474" max="9477" width="21.42578125" style="1" customWidth="1"/>
    <col min="9478" max="9727" width="9.140625" style="1"/>
    <col min="9728" max="9728" width="5.42578125" style="1" customWidth="1"/>
    <col min="9729" max="9729" width="35.7109375" style="1" customWidth="1"/>
    <col min="9730" max="9733" width="21.42578125" style="1" customWidth="1"/>
    <col min="9734" max="9983" width="9.140625" style="1"/>
    <col min="9984" max="9984" width="5.42578125" style="1" customWidth="1"/>
    <col min="9985" max="9985" width="35.7109375" style="1" customWidth="1"/>
    <col min="9986" max="9989" width="21.42578125" style="1" customWidth="1"/>
    <col min="9990" max="10239" width="9.140625" style="1"/>
    <col min="10240" max="10240" width="5.42578125" style="1" customWidth="1"/>
    <col min="10241" max="10241" width="35.7109375" style="1" customWidth="1"/>
    <col min="10242" max="10245" width="21.42578125" style="1" customWidth="1"/>
    <col min="10246" max="10495" width="9.140625" style="1"/>
    <col min="10496" max="10496" width="5.42578125" style="1" customWidth="1"/>
    <col min="10497" max="10497" width="35.7109375" style="1" customWidth="1"/>
    <col min="10498" max="10501" width="21.42578125" style="1" customWidth="1"/>
    <col min="10502" max="10751" width="9.140625" style="1"/>
    <col min="10752" max="10752" width="5.42578125" style="1" customWidth="1"/>
    <col min="10753" max="10753" width="35.7109375" style="1" customWidth="1"/>
    <col min="10754" max="10757" width="21.42578125" style="1" customWidth="1"/>
    <col min="10758" max="11007" width="9.140625" style="1"/>
    <col min="11008" max="11008" width="5.42578125" style="1" customWidth="1"/>
    <col min="11009" max="11009" width="35.7109375" style="1" customWidth="1"/>
    <col min="11010" max="11013" width="21.42578125" style="1" customWidth="1"/>
    <col min="11014" max="11263" width="9.140625" style="1"/>
    <col min="11264" max="11264" width="5.42578125" style="1" customWidth="1"/>
    <col min="11265" max="11265" width="35.7109375" style="1" customWidth="1"/>
    <col min="11266" max="11269" width="21.42578125" style="1" customWidth="1"/>
    <col min="11270" max="11519" width="9.140625" style="1"/>
    <col min="11520" max="11520" width="5.42578125" style="1" customWidth="1"/>
    <col min="11521" max="11521" width="35.7109375" style="1" customWidth="1"/>
    <col min="11522" max="11525" width="21.42578125" style="1" customWidth="1"/>
    <col min="11526" max="11775" width="9.140625" style="1"/>
    <col min="11776" max="11776" width="5.42578125" style="1" customWidth="1"/>
    <col min="11777" max="11777" width="35.7109375" style="1" customWidth="1"/>
    <col min="11778" max="11781" width="21.42578125" style="1" customWidth="1"/>
    <col min="11782" max="12031" width="9.140625" style="1"/>
    <col min="12032" max="12032" width="5.42578125" style="1" customWidth="1"/>
    <col min="12033" max="12033" width="35.7109375" style="1" customWidth="1"/>
    <col min="12034" max="12037" width="21.42578125" style="1" customWidth="1"/>
    <col min="12038" max="12287" width="9.140625" style="1"/>
    <col min="12288" max="12288" width="5.42578125" style="1" customWidth="1"/>
    <col min="12289" max="12289" width="35.7109375" style="1" customWidth="1"/>
    <col min="12290" max="12293" width="21.42578125" style="1" customWidth="1"/>
    <col min="12294" max="12543" width="9.140625" style="1"/>
    <col min="12544" max="12544" width="5.42578125" style="1" customWidth="1"/>
    <col min="12545" max="12545" width="35.7109375" style="1" customWidth="1"/>
    <col min="12546" max="12549" width="21.42578125" style="1" customWidth="1"/>
    <col min="12550" max="12799" width="9.140625" style="1"/>
    <col min="12800" max="12800" width="5.42578125" style="1" customWidth="1"/>
    <col min="12801" max="12801" width="35.7109375" style="1" customWidth="1"/>
    <col min="12802" max="12805" width="21.42578125" style="1" customWidth="1"/>
    <col min="12806" max="13055" width="9.140625" style="1"/>
    <col min="13056" max="13056" width="5.42578125" style="1" customWidth="1"/>
    <col min="13057" max="13057" width="35.7109375" style="1" customWidth="1"/>
    <col min="13058" max="13061" width="21.42578125" style="1" customWidth="1"/>
    <col min="13062" max="13311" width="9.140625" style="1"/>
    <col min="13312" max="13312" width="5.42578125" style="1" customWidth="1"/>
    <col min="13313" max="13313" width="35.7109375" style="1" customWidth="1"/>
    <col min="13314" max="13317" width="21.42578125" style="1" customWidth="1"/>
    <col min="13318" max="13567" width="9.140625" style="1"/>
    <col min="13568" max="13568" width="5.42578125" style="1" customWidth="1"/>
    <col min="13569" max="13569" width="35.7109375" style="1" customWidth="1"/>
    <col min="13570" max="13573" width="21.42578125" style="1" customWidth="1"/>
    <col min="13574" max="13823" width="9.140625" style="1"/>
    <col min="13824" max="13824" width="5.42578125" style="1" customWidth="1"/>
    <col min="13825" max="13825" width="35.7109375" style="1" customWidth="1"/>
    <col min="13826" max="13829" width="21.42578125" style="1" customWidth="1"/>
    <col min="13830" max="14079" width="9.140625" style="1"/>
    <col min="14080" max="14080" width="5.42578125" style="1" customWidth="1"/>
    <col min="14081" max="14081" width="35.7109375" style="1" customWidth="1"/>
    <col min="14082" max="14085" width="21.42578125" style="1" customWidth="1"/>
    <col min="14086" max="14335" width="9.140625" style="1"/>
    <col min="14336" max="14336" width="5.42578125" style="1" customWidth="1"/>
    <col min="14337" max="14337" width="35.7109375" style="1" customWidth="1"/>
    <col min="14338" max="14341" width="21.42578125" style="1" customWidth="1"/>
    <col min="14342" max="14591" width="9.140625" style="1"/>
    <col min="14592" max="14592" width="5.42578125" style="1" customWidth="1"/>
    <col min="14593" max="14593" width="35.7109375" style="1" customWidth="1"/>
    <col min="14594" max="14597" width="21.42578125" style="1" customWidth="1"/>
    <col min="14598" max="14847" width="9.140625" style="1"/>
    <col min="14848" max="14848" width="5.42578125" style="1" customWidth="1"/>
    <col min="14849" max="14849" width="35.7109375" style="1" customWidth="1"/>
    <col min="14850" max="14853" width="21.42578125" style="1" customWidth="1"/>
    <col min="14854" max="15103" width="9.140625" style="1"/>
    <col min="15104" max="15104" width="5.42578125" style="1" customWidth="1"/>
    <col min="15105" max="15105" width="35.7109375" style="1" customWidth="1"/>
    <col min="15106" max="15109" width="21.42578125" style="1" customWidth="1"/>
    <col min="15110" max="15359" width="9.140625" style="1"/>
    <col min="15360" max="15360" width="5.42578125" style="1" customWidth="1"/>
    <col min="15361" max="15361" width="35.7109375" style="1" customWidth="1"/>
    <col min="15362" max="15365" width="21.42578125" style="1" customWidth="1"/>
    <col min="15366" max="15615" width="9.140625" style="1"/>
    <col min="15616" max="15616" width="5.42578125" style="1" customWidth="1"/>
    <col min="15617" max="15617" width="35.7109375" style="1" customWidth="1"/>
    <col min="15618" max="15621" width="21.42578125" style="1" customWidth="1"/>
    <col min="15622" max="15871" width="9.140625" style="1"/>
    <col min="15872" max="15872" width="5.42578125" style="1" customWidth="1"/>
    <col min="15873" max="15873" width="35.7109375" style="1" customWidth="1"/>
    <col min="15874" max="15877" width="21.42578125" style="1" customWidth="1"/>
    <col min="15878" max="16127" width="9.140625" style="1"/>
    <col min="16128" max="16128" width="5.42578125" style="1" customWidth="1"/>
    <col min="16129" max="16129" width="35.7109375" style="1" customWidth="1"/>
    <col min="16130" max="16133" width="21.42578125" style="1" customWidth="1"/>
    <col min="16134" max="16384" width="9.140625" style="1"/>
  </cols>
  <sheetData>
    <row r="1" spans="1:7" ht="18.75" customHeight="1" x14ac:dyDescent="0.2"/>
    <row r="2" spans="1:7" ht="38.25" customHeight="1" x14ac:dyDescent="0.2">
      <c r="B2" s="91" t="s">
        <v>86</v>
      </c>
      <c r="C2" s="91"/>
      <c r="D2" s="91"/>
      <c r="E2" s="91"/>
      <c r="F2" s="91"/>
    </row>
    <row r="4" spans="1:7" x14ac:dyDescent="0.2">
      <c r="B4" s="92" t="s">
        <v>0</v>
      </c>
      <c r="C4" s="92" t="s">
        <v>1</v>
      </c>
      <c r="D4" s="92" t="s">
        <v>2</v>
      </c>
      <c r="E4" s="92" t="s">
        <v>3</v>
      </c>
      <c r="F4" s="92" t="s">
        <v>4</v>
      </c>
    </row>
    <row r="5" spans="1:7" ht="30" customHeight="1" x14ac:dyDescent="0.2">
      <c r="B5" s="92"/>
      <c r="C5" s="92"/>
      <c r="D5" s="92"/>
      <c r="E5" s="92"/>
      <c r="F5" s="92"/>
    </row>
    <row r="6" spans="1:7" ht="15" customHeight="1" x14ac:dyDescent="0.2">
      <c r="A6" s="2"/>
      <c r="B6" s="86" t="s">
        <v>5</v>
      </c>
      <c r="C6" s="3" t="s">
        <v>6</v>
      </c>
      <c r="D6" s="4">
        <v>23</v>
      </c>
      <c r="E6" s="4">
        <v>25</v>
      </c>
      <c r="F6" s="5">
        <v>-2</v>
      </c>
      <c r="G6" s="2"/>
    </row>
    <row r="7" spans="1:7" ht="15" customHeight="1" x14ac:dyDescent="0.2">
      <c r="A7" s="2"/>
      <c r="B7" s="86"/>
      <c r="C7" s="3" t="s">
        <v>7</v>
      </c>
      <c r="D7" s="4">
        <v>25</v>
      </c>
      <c r="E7" s="4">
        <v>23</v>
      </c>
      <c r="F7" s="5">
        <v>2</v>
      </c>
      <c r="G7" s="2"/>
    </row>
    <row r="8" spans="1:7" ht="15" customHeight="1" x14ac:dyDescent="0.2">
      <c r="A8" s="2"/>
      <c r="B8" s="86"/>
      <c r="C8" s="6" t="s">
        <v>8</v>
      </c>
      <c r="D8" s="7">
        <v>48</v>
      </c>
      <c r="E8" s="7">
        <v>48</v>
      </c>
      <c r="F8" s="8">
        <v>0</v>
      </c>
      <c r="G8" s="2"/>
    </row>
    <row r="9" spans="1:7" ht="15" customHeight="1" x14ac:dyDescent="0.2">
      <c r="A9" s="2"/>
      <c r="B9" s="86" t="s">
        <v>9</v>
      </c>
      <c r="C9" s="3" t="s">
        <v>6</v>
      </c>
      <c r="D9" s="4">
        <v>31</v>
      </c>
      <c r="E9" s="4">
        <v>21</v>
      </c>
      <c r="F9" s="5">
        <v>10</v>
      </c>
      <c r="G9" s="2"/>
    </row>
    <row r="10" spans="1:7" ht="15" customHeight="1" x14ac:dyDescent="0.2">
      <c r="A10" s="2"/>
      <c r="B10" s="86"/>
      <c r="C10" s="3" t="s">
        <v>7</v>
      </c>
      <c r="D10" s="4">
        <v>26</v>
      </c>
      <c r="E10" s="4">
        <v>27</v>
      </c>
      <c r="F10" s="5">
        <v>-1</v>
      </c>
      <c r="G10" s="2"/>
    </row>
    <row r="11" spans="1:7" ht="15" customHeight="1" x14ac:dyDescent="0.2">
      <c r="A11" s="2"/>
      <c r="B11" s="86"/>
      <c r="C11" s="6" t="s">
        <v>8</v>
      </c>
      <c r="D11" s="7">
        <v>57</v>
      </c>
      <c r="E11" s="7">
        <v>48</v>
      </c>
      <c r="F11" s="8">
        <v>9</v>
      </c>
      <c r="G11" s="2"/>
    </row>
    <row r="12" spans="1:7" ht="15" customHeight="1" x14ac:dyDescent="0.2">
      <c r="A12" s="2"/>
      <c r="B12" s="86" t="s">
        <v>10</v>
      </c>
      <c r="C12" s="3" t="s">
        <v>6</v>
      </c>
      <c r="D12" s="4">
        <v>58</v>
      </c>
      <c r="E12" s="4">
        <v>73</v>
      </c>
      <c r="F12" s="5">
        <v>-15</v>
      </c>
      <c r="G12" s="2"/>
    </row>
    <row r="13" spans="1:7" ht="15" customHeight="1" x14ac:dyDescent="0.2">
      <c r="A13" s="2"/>
      <c r="B13" s="86"/>
      <c r="C13" s="3" t="s">
        <v>7</v>
      </c>
      <c r="D13" s="4">
        <v>53</v>
      </c>
      <c r="E13" s="4">
        <v>70</v>
      </c>
      <c r="F13" s="5">
        <v>-17</v>
      </c>
      <c r="G13" s="2"/>
    </row>
    <row r="14" spans="1:7" ht="15" customHeight="1" x14ac:dyDescent="0.2">
      <c r="A14" s="2"/>
      <c r="B14" s="86"/>
      <c r="C14" s="6" t="s">
        <v>8</v>
      </c>
      <c r="D14" s="7">
        <v>111</v>
      </c>
      <c r="E14" s="7">
        <v>143</v>
      </c>
      <c r="F14" s="8">
        <v>-32</v>
      </c>
      <c r="G14" s="2"/>
    </row>
    <row r="15" spans="1:7" ht="15" customHeight="1" x14ac:dyDescent="0.2">
      <c r="A15" s="2"/>
      <c r="B15" s="86" t="s">
        <v>11</v>
      </c>
      <c r="C15" s="3" t="s">
        <v>6</v>
      </c>
      <c r="D15" s="4">
        <v>323</v>
      </c>
      <c r="E15" s="4">
        <v>114</v>
      </c>
      <c r="F15" s="5">
        <v>209</v>
      </c>
      <c r="G15" s="2"/>
    </row>
    <row r="16" spans="1:7" ht="15" customHeight="1" x14ac:dyDescent="0.2">
      <c r="A16" s="2"/>
      <c r="B16" s="86"/>
      <c r="C16" s="3" t="s">
        <v>7</v>
      </c>
      <c r="D16" s="4">
        <v>366</v>
      </c>
      <c r="E16" s="4">
        <v>115</v>
      </c>
      <c r="F16" s="5">
        <v>251</v>
      </c>
      <c r="G16" s="2"/>
    </row>
    <row r="17" spans="1:7" ht="15" customHeight="1" x14ac:dyDescent="0.2">
      <c r="A17" s="2"/>
      <c r="B17" s="86"/>
      <c r="C17" s="6" t="s">
        <v>8</v>
      </c>
      <c r="D17" s="7">
        <v>689</v>
      </c>
      <c r="E17" s="7">
        <v>229</v>
      </c>
      <c r="F17" s="8">
        <v>460</v>
      </c>
      <c r="G17" s="2"/>
    </row>
    <row r="18" spans="1:7" ht="15" customHeight="1" x14ac:dyDescent="0.2">
      <c r="A18" s="2"/>
      <c r="B18" s="86" t="s">
        <v>12</v>
      </c>
      <c r="C18" s="3" t="s">
        <v>6</v>
      </c>
      <c r="D18" s="4">
        <v>77</v>
      </c>
      <c r="E18" s="4">
        <v>16</v>
      </c>
      <c r="F18" s="5">
        <v>61</v>
      </c>
      <c r="G18" s="2"/>
    </row>
    <row r="19" spans="1:7" ht="15" customHeight="1" x14ac:dyDescent="0.2">
      <c r="A19" s="2"/>
      <c r="B19" s="86"/>
      <c r="C19" s="3" t="s">
        <v>7</v>
      </c>
      <c r="D19" s="4">
        <v>97</v>
      </c>
      <c r="E19" s="4">
        <v>16</v>
      </c>
      <c r="F19" s="5">
        <v>81</v>
      </c>
      <c r="G19" s="2"/>
    </row>
    <row r="20" spans="1:7" ht="15" customHeight="1" x14ac:dyDescent="0.2">
      <c r="A20" s="2"/>
      <c r="B20" s="86"/>
      <c r="C20" s="6" t="s">
        <v>8</v>
      </c>
      <c r="D20" s="7">
        <v>174</v>
      </c>
      <c r="E20" s="7">
        <v>32</v>
      </c>
      <c r="F20" s="8">
        <v>142</v>
      </c>
      <c r="G20" s="2"/>
    </row>
    <row r="21" spans="1:7" ht="15" customHeight="1" x14ac:dyDescent="0.2">
      <c r="A21" s="2"/>
      <c r="B21" s="86" t="s">
        <v>13</v>
      </c>
      <c r="C21" s="3" t="s">
        <v>6</v>
      </c>
      <c r="D21" s="4">
        <v>67</v>
      </c>
      <c r="E21" s="4">
        <v>14</v>
      </c>
      <c r="F21" s="5">
        <v>53</v>
      </c>
      <c r="G21" s="2"/>
    </row>
    <row r="22" spans="1:7" ht="15" customHeight="1" x14ac:dyDescent="0.2">
      <c r="A22" s="2"/>
      <c r="B22" s="86"/>
      <c r="C22" s="3" t="s">
        <v>7</v>
      </c>
      <c r="D22" s="4">
        <v>50</v>
      </c>
      <c r="E22" s="4">
        <v>20</v>
      </c>
      <c r="F22" s="5">
        <v>30</v>
      </c>
      <c r="G22" s="2"/>
    </row>
    <row r="23" spans="1:7" ht="15" customHeight="1" x14ac:dyDescent="0.2">
      <c r="A23" s="2"/>
      <c r="B23" s="86"/>
      <c r="C23" s="6" t="s">
        <v>8</v>
      </c>
      <c r="D23" s="7">
        <v>117</v>
      </c>
      <c r="E23" s="7">
        <v>34</v>
      </c>
      <c r="F23" s="8">
        <v>83</v>
      </c>
      <c r="G23" s="2"/>
    </row>
    <row r="24" spans="1:7" ht="15" customHeight="1" x14ac:dyDescent="0.2">
      <c r="A24" s="2"/>
      <c r="B24" s="86" t="s">
        <v>14</v>
      </c>
      <c r="C24" s="3" t="s">
        <v>6</v>
      </c>
      <c r="D24" s="4">
        <v>7</v>
      </c>
      <c r="E24" s="4">
        <v>10</v>
      </c>
      <c r="F24" s="5">
        <v>-3</v>
      </c>
      <c r="G24" s="2"/>
    </row>
    <row r="25" spans="1:7" ht="15" customHeight="1" x14ac:dyDescent="0.2">
      <c r="A25" s="2"/>
      <c r="B25" s="86"/>
      <c r="C25" s="3" t="s">
        <v>7</v>
      </c>
      <c r="D25" s="4">
        <v>5</v>
      </c>
      <c r="E25" s="4">
        <v>5</v>
      </c>
      <c r="F25" s="5">
        <v>0</v>
      </c>
      <c r="G25" s="2"/>
    </row>
    <row r="26" spans="1:7" ht="15" customHeight="1" x14ac:dyDescent="0.2">
      <c r="A26" s="2"/>
      <c r="B26" s="86"/>
      <c r="C26" s="6" t="s">
        <v>8</v>
      </c>
      <c r="D26" s="7">
        <v>12</v>
      </c>
      <c r="E26" s="7">
        <v>15</v>
      </c>
      <c r="F26" s="8">
        <v>-3</v>
      </c>
      <c r="G26" s="2"/>
    </row>
    <row r="27" spans="1:7" ht="15" customHeight="1" x14ac:dyDescent="0.2">
      <c r="A27" s="2"/>
      <c r="B27" s="86" t="s">
        <v>15</v>
      </c>
      <c r="C27" s="3" t="s">
        <v>6</v>
      </c>
      <c r="D27" s="4">
        <v>4</v>
      </c>
      <c r="E27" s="4">
        <v>11</v>
      </c>
      <c r="F27" s="5">
        <v>-7</v>
      </c>
      <c r="G27" s="2"/>
    </row>
    <row r="28" spans="1:7" ht="15" customHeight="1" x14ac:dyDescent="0.2">
      <c r="A28" s="2"/>
      <c r="B28" s="86"/>
      <c r="C28" s="3" t="s">
        <v>7</v>
      </c>
      <c r="D28" s="4">
        <v>5</v>
      </c>
      <c r="E28" s="4">
        <v>5</v>
      </c>
      <c r="F28" s="5">
        <v>0</v>
      </c>
      <c r="G28" s="2"/>
    </row>
    <row r="29" spans="1:7" ht="15" customHeight="1" x14ac:dyDescent="0.2">
      <c r="A29" s="2"/>
      <c r="B29" s="86"/>
      <c r="C29" s="6" t="s">
        <v>8</v>
      </c>
      <c r="D29" s="7">
        <v>9</v>
      </c>
      <c r="E29" s="7">
        <v>16</v>
      </c>
      <c r="F29" s="8">
        <v>-7</v>
      </c>
      <c r="G29" s="2"/>
    </row>
    <row r="30" spans="1:7" ht="15" customHeight="1" x14ac:dyDescent="0.2">
      <c r="A30" s="2"/>
      <c r="B30" s="86" t="s">
        <v>16</v>
      </c>
      <c r="C30" s="3" t="s">
        <v>6</v>
      </c>
      <c r="D30" s="4">
        <v>35</v>
      </c>
      <c r="E30" s="4">
        <v>13</v>
      </c>
      <c r="F30" s="5">
        <v>22</v>
      </c>
      <c r="G30" s="2"/>
    </row>
    <row r="31" spans="1:7" ht="15" customHeight="1" x14ac:dyDescent="0.2">
      <c r="A31" s="2"/>
      <c r="B31" s="86"/>
      <c r="C31" s="3" t="s">
        <v>7</v>
      </c>
      <c r="D31" s="4">
        <v>24</v>
      </c>
      <c r="E31" s="4">
        <v>8</v>
      </c>
      <c r="F31" s="5">
        <v>16</v>
      </c>
      <c r="G31" s="2"/>
    </row>
    <row r="32" spans="1:7" ht="15" customHeight="1" x14ac:dyDescent="0.2">
      <c r="A32" s="2"/>
      <c r="B32" s="86"/>
      <c r="C32" s="6" t="s">
        <v>8</v>
      </c>
      <c r="D32" s="7">
        <v>59</v>
      </c>
      <c r="E32" s="7">
        <v>21</v>
      </c>
      <c r="F32" s="8">
        <v>38</v>
      </c>
      <c r="G32" s="2"/>
    </row>
    <row r="33" spans="1:7" ht="15" customHeight="1" x14ac:dyDescent="0.2">
      <c r="A33" s="2"/>
      <c r="B33" s="86" t="s">
        <v>17</v>
      </c>
      <c r="C33" s="3" t="s">
        <v>6</v>
      </c>
      <c r="D33" s="4">
        <v>10</v>
      </c>
      <c r="E33" s="4">
        <v>15</v>
      </c>
      <c r="F33" s="5">
        <v>-5</v>
      </c>
      <c r="G33" s="2"/>
    </row>
    <row r="34" spans="1:7" ht="15" customHeight="1" x14ac:dyDescent="0.2">
      <c r="A34" s="2"/>
      <c r="B34" s="86"/>
      <c r="C34" s="3" t="s">
        <v>7</v>
      </c>
      <c r="D34" s="4">
        <v>10</v>
      </c>
      <c r="E34" s="4">
        <v>27</v>
      </c>
      <c r="F34" s="5">
        <v>-17</v>
      </c>
      <c r="G34" s="2"/>
    </row>
    <row r="35" spans="1:7" ht="15" customHeight="1" x14ac:dyDescent="0.2">
      <c r="A35" s="2"/>
      <c r="B35" s="86"/>
      <c r="C35" s="6" t="s">
        <v>8</v>
      </c>
      <c r="D35" s="7">
        <v>20</v>
      </c>
      <c r="E35" s="7">
        <v>42</v>
      </c>
      <c r="F35" s="8">
        <v>-22</v>
      </c>
      <c r="G35" s="2"/>
    </row>
    <row r="36" spans="1:7" ht="15" customHeight="1" x14ac:dyDescent="0.2">
      <c r="A36" s="2"/>
      <c r="B36" s="86" t="s">
        <v>18</v>
      </c>
      <c r="C36" s="3" t="s">
        <v>6</v>
      </c>
      <c r="D36" s="4">
        <v>38</v>
      </c>
      <c r="E36" s="4">
        <v>54</v>
      </c>
      <c r="F36" s="5">
        <v>-16</v>
      </c>
      <c r="G36" s="2"/>
    </row>
    <row r="37" spans="1:7" ht="15" customHeight="1" x14ac:dyDescent="0.2">
      <c r="A37" s="2"/>
      <c r="B37" s="86"/>
      <c r="C37" s="3" t="s">
        <v>7</v>
      </c>
      <c r="D37" s="4">
        <v>44</v>
      </c>
      <c r="E37" s="4">
        <v>58</v>
      </c>
      <c r="F37" s="5">
        <v>-14</v>
      </c>
      <c r="G37" s="2"/>
    </row>
    <row r="38" spans="1:7" ht="15" customHeight="1" x14ac:dyDescent="0.2">
      <c r="A38" s="2"/>
      <c r="B38" s="86"/>
      <c r="C38" s="6" t="s">
        <v>8</v>
      </c>
      <c r="D38" s="7">
        <v>82</v>
      </c>
      <c r="E38" s="7">
        <v>112</v>
      </c>
      <c r="F38" s="8">
        <v>-30</v>
      </c>
      <c r="G38" s="2"/>
    </row>
    <row r="39" spans="1:7" ht="15" customHeight="1" x14ac:dyDescent="0.2">
      <c r="A39" s="2"/>
      <c r="B39" s="86" t="s">
        <v>19</v>
      </c>
      <c r="C39" s="3" t="s">
        <v>6</v>
      </c>
      <c r="D39" s="4">
        <v>69</v>
      </c>
      <c r="E39" s="4">
        <v>135</v>
      </c>
      <c r="F39" s="5">
        <v>-66</v>
      </c>
      <c r="G39" s="2"/>
    </row>
    <row r="40" spans="1:7" ht="15" customHeight="1" x14ac:dyDescent="0.2">
      <c r="A40" s="2"/>
      <c r="B40" s="86"/>
      <c r="C40" s="3" t="s">
        <v>7</v>
      </c>
      <c r="D40" s="4">
        <v>58</v>
      </c>
      <c r="E40" s="4">
        <v>106</v>
      </c>
      <c r="F40" s="5">
        <v>-48</v>
      </c>
      <c r="G40" s="2"/>
    </row>
    <row r="41" spans="1:7" ht="15" customHeight="1" x14ac:dyDescent="0.2">
      <c r="A41" s="2"/>
      <c r="B41" s="86"/>
      <c r="C41" s="6" t="s">
        <v>8</v>
      </c>
      <c r="D41" s="7">
        <v>127</v>
      </c>
      <c r="E41" s="7">
        <v>241</v>
      </c>
      <c r="F41" s="8">
        <v>-114</v>
      </c>
      <c r="G41" s="2"/>
    </row>
    <row r="42" spans="1:7" ht="15" customHeight="1" x14ac:dyDescent="0.2">
      <c r="A42" s="2"/>
      <c r="B42" s="86" t="s">
        <v>20</v>
      </c>
      <c r="C42" s="3" t="s">
        <v>6</v>
      </c>
      <c r="D42" s="4">
        <v>18</v>
      </c>
      <c r="E42" s="4">
        <v>14</v>
      </c>
      <c r="F42" s="5">
        <v>4</v>
      </c>
      <c r="G42" s="2"/>
    </row>
    <row r="43" spans="1:7" ht="15" customHeight="1" x14ac:dyDescent="0.2">
      <c r="A43" s="2"/>
      <c r="B43" s="86"/>
      <c r="C43" s="3" t="s">
        <v>7</v>
      </c>
      <c r="D43" s="4">
        <v>19</v>
      </c>
      <c r="E43" s="4">
        <v>13</v>
      </c>
      <c r="F43" s="5">
        <v>6</v>
      </c>
      <c r="G43" s="2"/>
    </row>
    <row r="44" spans="1:7" ht="15" customHeight="1" x14ac:dyDescent="0.2">
      <c r="A44" s="2"/>
      <c r="B44" s="86"/>
      <c r="C44" s="6" t="s">
        <v>8</v>
      </c>
      <c r="D44" s="7">
        <v>37</v>
      </c>
      <c r="E44" s="7">
        <v>27</v>
      </c>
      <c r="F44" s="8">
        <v>10</v>
      </c>
      <c r="G44" s="2"/>
    </row>
    <row r="45" spans="1:7" ht="15" customHeight="1" x14ac:dyDescent="0.2">
      <c r="A45" s="2"/>
      <c r="B45" s="86" t="s">
        <v>21</v>
      </c>
      <c r="C45" s="3" t="s">
        <v>6</v>
      </c>
      <c r="D45" s="4">
        <v>66</v>
      </c>
      <c r="E45" s="4">
        <v>94</v>
      </c>
      <c r="F45" s="5">
        <v>-28</v>
      </c>
      <c r="G45" s="2"/>
    </row>
    <row r="46" spans="1:7" ht="15" customHeight="1" x14ac:dyDescent="0.2">
      <c r="A46" s="2"/>
      <c r="B46" s="86"/>
      <c r="C46" s="3" t="s">
        <v>7</v>
      </c>
      <c r="D46" s="4">
        <v>82</v>
      </c>
      <c r="E46" s="4">
        <v>90</v>
      </c>
      <c r="F46" s="5">
        <v>-8</v>
      </c>
      <c r="G46" s="2"/>
    </row>
    <row r="47" spans="1:7" ht="15" customHeight="1" x14ac:dyDescent="0.2">
      <c r="A47" s="2"/>
      <c r="B47" s="86"/>
      <c r="C47" s="6" t="s">
        <v>8</v>
      </c>
      <c r="D47" s="7">
        <v>148</v>
      </c>
      <c r="E47" s="7">
        <v>184</v>
      </c>
      <c r="F47" s="8">
        <v>-36</v>
      </c>
      <c r="G47" s="2"/>
    </row>
    <row r="48" spans="1:7" ht="15" customHeight="1" x14ac:dyDescent="0.2">
      <c r="A48" s="2"/>
      <c r="B48" s="86" t="s">
        <v>22</v>
      </c>
      <c r="C48" s="3" t="s">
        <v>6</v>
      </c>
      <c r="D48" s="4">
        <v>79</v>
      </c>
      <c r="E48" s="4">
        <v>26</v>
      </c>
      <c r="F48" s="5">
        <v>53</v>
      </c>
      <c r="G48" s="2"/>
    </row>
    <row r="49" spans="1:7" ht="15" customHeight="1" x14ac:dyDescent="0.2">
      <c r="A49" s="2"/>
      <c r="B49" s="86"/>
      <c r="C49" s="3" t="s">
        <v>7</v>
      </c>
      <c r="D49" s="4">
        <v>94</v>
      </c>
      <c r="E49" s="4">
        <v>35</v>
      </c>
      <c r="F49" s="5">
        <v>59</v>
      </c>
      <c r="G49" s="2"/>
    </row>
    <row r="50" spans="1:7" ht="15" customHeight="1" x14ac:dyDescent="0.2">
      <c r="A50" s="2"/>
      <c r="B50" s="86"/>
      <c r="C50" s="6" t="s">
        <v>8</v>
      </c>
      <c r="D50" s="7">
        <v>173</v>
      </c>
      <c r="E50" s="7">
        <v>61</v>
      </c>
      <c r="F50" s="8">
        <v>112</v>
      </c>
      <c r="G50" s="2"/>
    </row>
    <row r="51" spans="1:7" ht="15" customHeight="1" x14ac:dyDescent="0.2">
      <c r="A51" s="2"/>
      <c r="B51" s="86" t="s">
        <v>23</v>
      </c>
      <c r="C51" s="3" t="s">
        <v>6</v>
      </c>
      <c r="D51" s="4">
        <v>163</v>
      </c>
      <c r="E51" s="4">
        <v>74</v>
      </c>
      <c r="F51" s="5">
        <v>89</v>
      </c>
      <c r="G51" s="2"/>
    </row>
    <row r="52" spans="1:7" ht="15" customHeight="1" x14ac:dyDescent="0.2">
      <c r="A52" s="2"/>
      <c r="B52" s="86"/>
      <c r="C52" s="3" t="s">
        <v>7</v>
      </c>
      <c r="D52" s="4">
        <v>159</v>
      </c>
      <c r="E52" s="4">
        <v>82</v>
      </c>
      <c r="F52" s="5">
        <v>77</v>
      </c>
      <c r="G52" s="2"/>
    </row>
    <row r="53" spans="1:7" ht="15" customHeight="1" x14ac:dyDescent="0.2">
      <c r="A53" s="2"/>
      <c r="B53" s="86"/>
      <c r="C53" s="6" t="s">
        <v>8</v>
      </c>
      <c r="D53" s="7">
        <v>322</v>
      </c>
      <c r="E53" s="7">
        <v>156</v>
      </c>
      <c r="F53" s="8">
        <v>166</v>
      </c>
      <c r="G53" s="2"/>
    </row>
    <row r="54" spans="1:7" ht="15" customHeight="1" x14ac:dyDescent="0.2">
      <c r="A54" s="2"/>
      <c r="B54" s="86" t="s">
        <v>24</v>
      </c>
      <c r="C54" s="3" t="s">
        <v>6</v>
      </c>
      <c r="D54" s="4">
        <v>17</v>
      </c>
      <c r="E54" s="4">
        <v>25</v>
      </c>
      <c r="F54" s="5">
        <v>-8</v>
      </c>
      <c r="G54" s="2"/>
    </row>
    <row r="55" spans="1:7" ht="15" customHeight="1" x14ac:dyDescent="0.2">
      <c r="A55" s="2"/>
      <c r="B55" s="86"/>
      <c r="C55" s="3" t="s">
        <v>7</v>
      </c>
      <c r="D55" s="4">
        <v>24</v>
      </c>
      <c r="E55" s="4">
        <v>31</v>
      </c>
      <c r="F55" s="5">
        <v>-7</v>
      </c>
      <c r="G55" s="2"/>
    </row>
    <row r="56" spans="1:7" ht="15" customHeight="1" x14ac:dyDescent="0.2">
      <c r="A56" s="2"/>
      <c r="B56" s="86"/>
      <c r="C56" s="6" t="s">
        <v>8</v>
      </c>
      <c r="D56" s="7">
        <v>41</v>
      </c>
      <c r="E56" s="7">
        <v>56</v>
      </c>
      <c r="F56" s="8">
        <v>-15</v>
      </c>
      <c r="G56" s="2"/>
    </row>
    <row r="57" spans="1:7" ht="15" customHeight="1" x14ac:dyDescent="0.2">
      <c r="A57" s="2"/>
      <c r="B57" s="86" t="s">
        <v>25</v>
      </c>
      <c r="C57" s="3" t="s">
        <v>6</v>
      </c>
      <c r="D57" s="4">
        <v>59</v>
      </c>
      <c r="E57" s="4">
        <v>108</v>
      </c>
      <c r="F57" s="5">
        <v>-49</v>
      </c>
      <c r="G57" s="2"/>
    </row>
    <row r="58" spans="1:7" ht="15" customHeight="1" x14ac:dyDescent="0.2">
      <c r="A58" s="2"/>
      <c r="B58" s="86"/>
      <c r="C58" s="3" t="s">
        <v>7</v>
      </c>
      <c r="D58" s="4">
        <v>55</v>
      </c>
      <c r="E58" s="4">
        <v>115</v>
      </c>
      <c r="F58" s="5">
        <v>-60</v>
      </c>
      <c r="G58" s="2"/>
    </row>
    <row r="59" spans="1:7" ht="15" customHeight="1" x14ac:dyDescent="0.2">
      <c r="A59" s="2"/>
      <c r="B59" s="86"/>
      <c r="C59" s="6" t="s">
        <v>8</v>
      </c>
      <c r="D59" s="7">
        <v>114</v>
      </c>
      <c r="E59" s="7">
        <v>223</v>
      </c>
      <c r="F59" s="8">
        <v>-109</v>
      </c>
      <c r="G59" s="2"/>
    </row>
    <row r="60" spans="1:7" ht="15" customHeight="1" x14ac:dyDescent="0.2">
      <c r="A60" s="2"/>
      <c r="B60" s="86" t="s">
        <v>26</v>
      </c>
      <c r="C60" s="3" t="s">
        <v>6</v>
      </c>
      <c r="D60" s="4">
        <v>90</v>
      </c>
      <c r="E60" s="4">
        <v>198</v>
      </c>
      <c r="F60" s="5">
        <v>-108</v>
      </c>
      <c r="G60" s="2"/>
    </row>
    <row r="61" spans="1:7" ht="15" customHeight="1" x14ac:dyDescent="0.2">
      <c r="A61" s="2"/>
      <c r="B61" s="86"/>
      <c r="C61" s="3" t="s">
        <v>7</v>
      </c>
      <c r="D61" s="4">
        <v>100</v>
      </c>
      <c r="E61" s="4">
        <v>217</v>
      </c>
      <c r="F61" s="5">
        <v>-117</v>
      </c>
      <c r="G61" s="2"/>
    </row>
    <row r="62" spans="1:7" ht="15" customHeight="1" x14ac:dyDescent="0.2">
      <c r="A62" s="2"/>
      <c r="B62" s="86"/>
      <c r="C62" s="6" t="s">
        <v>8</v>
      </c>
      <c r="D62" s="7">
        <v>190</v>
      </c>
      <c r="E62" s="7">
        <v>415</v>
      </c>
      <c r="F62" s="8">
        <v>-225</v>
      </c>
      <c r="G62" s="2"/>
    </row>
    <row r="63" spans="1:7" ht="15" customHeight="1" x14ac:dyDescent="0.2">
      <c r="A63" s="2"/>
      <c r="B63" s="86" t="s">
        <v>27</v>
      </c>
      <c r="C63" s="3" t="s">
        <v>6</v>
      </c>
      <c r="D63" s="4">
        <v>6</v>
      </c>
      <c r="E63" s="4">
        <v>9</v>
      </c>
      <c r="F63" s="5">
        <v>-3</v>
      </c>
      <c r="G63" s="2"/>
    </row>
    <row r="64" spans="1:7" ht="15" customHeight="1" x14ac:dyDescent="0.2">
      <c r="A64" s="2"/>
      <c r="B64" s="86"/>
      <c r="C64" s="3" t="s">
        <v>7</v>
      </c>
      <c r="D64" s="4">
        <v>6</v>
      </c>
      <c r="E64" s="4">
        <v>7</v>
      </c>
      <c r="F64" s="5">
        <v>-1</v>
      </c>
      <c r="G64" s="2"/>
    </row>
    <row r="65" spans="1:8" ht="15" customHeight="1" x14ac:dyDescent="0.2">
      <c r="A65" s="2"/>
      <c r="B65" s="86"/>
      <c r="C65" s="6" t="s">
        <v>8</v>
      </c>
      <c r="D65" s="7">
        <v>12</v>
      </c>
      <c r="E65" s="7">
        <v>16</v>
      </c>
      <c r="F65" s="8">
        <v>-4</v>
      </c>
      <c r="G65" s="2"/>
    </row>
    <row r="66" spans="1:8" ht="15" customHeight="1" x14ac:dyDescent="0.2">
      <c r="A66" s="2"/>
      <c r="B66" s="86" t="s">
        <v>28</v>
      </c>
      <c r="C66" s="3" t="s">
        <v>6</v>
      </c>
      <c r="D66" s="4">
        <v>57</v>
      </c>
      <c r="E66" s="4">
        <v>96</v>
      </c>
      <c r="F66" s="5">
        <v>-39</v>
      </c>
      <c r="G66" s="2"/>
    </row>
    <row r="67" spans="1:8" ht="15" customHeight="1" x14ac:dyDescent="0.2">
      <c r="A67" s="2"/>
      <c r="B67" s="86"/>
      <c r="C67" s="3" t="s">
        <v>7</v>
      </c>
      <c r="D67" s="4">
        <v>58</v>
      </c>
      <c r="E67" s="4">
        <v>77</v>
      </c>
      <c r="F67" s="5">
        <v>-19</v>
      </c>
      <c r="G67" s="2"/>
    </row>
    <row r="68" spans="1:8" ht="15" customHeight="1" x14ac:dyDescent="0.2">
      <c r="A68" s="2"/>
      <c r="B68" s="86"/>
      <c r="C68" s="6" t="s">
        <v>8</v>
      </c>
      <c r="D68" s="7">
        <v>115</v>
      </c>
      <c r="E68" s="7">
        <v>173</v>
      </c>
      <c r="F68" s="8">
        <v>-58</v>
      </c>
      <c r="G68" s="2"/>
    </row>
    <row r="69" spans="1:8" ht="15" customHeight="1" x14ac:dyDescent="0.2">
      <c r="A69" s="2"/>
      <c r="B69" s="86" t="s">
        <v>29</v>
      </c>
      <c r="C69" s="3" t="s">
        <v>6</v>
      </c>
      <c r="D69" s="4">
        <v>47</v>
      </c>
      <c r="E69" s="4">
        <v>95</v>
      </c>
      <c r="F69" s="5">
        <v>-48</v>
      </c>
      <c r="G69" s="2"/>
    </row>
    <row r="70" spans="1:8" ht="15" customHeight="1" x14ac:dyDescent="0.2">
      <c r="A70" s="2"/>
      <c r="B70" s="86"/>
      <c r="C70" s="3" t="s">
        <v>7</v>
      </c>
      <c r="D70" s="4">
        <v>41</v>
      </c>
      <c r="E70" s="4">
        <v>86</v>
      </c>
      <c r="F70" s="5">
        <v>-45</v>
      </c>
      <c r="G70" s="2"/>
    </row>
    <row r="71" spans="1:8" ht="15" customHeight="1" x14ac:dyDescent="0.2">
      <c r="A71" s="2"/>
      <c r="B71" s="86"/>
      <c r="C71" s="6" t="s">
        <v>8</v>
      </c>
      <c r="D71" s="7">
        <v>88</v>
      </c>
      <c r="E71" s="7">
        <v>181</v>
      </c>
      <c r="F71" s="8">
        <v>-93</v>
      </c>
      <c r="G71" s="2"/>
    </row>
    <row r="72" spans="1:8" ht="15" customHeight="1" x14ac:dyDescent="0.2">
      <c r="A72" s="2"/>
      <c r="B72" s="86" t="s">
        <v>30</v>
      </c>
      <c r="C72" s="3" t="s">
        <v>6</v>
      </c>
      <c r="D72" s="4">
        <v>25</v>
      </c>
      <c r="E72" s="4">
        <v>46</v>
      </c>
      <c r="F72" s="5">
        <v>-21</v>
      </c>
      <c r="G72" s="2"/>
    </row>
    <row r="73" spans="1:8" ht="15" customHeight="1" x14ac:dyDescent="0.2">
      <c r="A73" s="2"/>
      <c r="B73" s="86"/>
      <c r="C73" s="3" t="s">
        <v>7</v>
      </c>
      <c r="D73" s="4">
        <v>24</v>
      </c>
      <c r="E73" s="4">
        <v>32</v>
      </c>
      <c r="F73" s="5">
        <v>-8</v>
      </c>
      <c r="G73" s="2"/>
    </row>
    <row r="74" spans="1:8" ht="15" customHeight="1" x14ac:dyDescent="0.2">
      <c r="A74" s="2"/>
      <c r="B74" s="86"/>
      <c r="C74" s="6" t="s">
        <v>8</v>
      </c>
      <c r="D74" s="7">
        <v>49</v>
      </c>
      <c r="E74" s="7">
        <v>78</v>
      </c>
      <c r="F74" s="8">
        <v>-29</v>
      </c>
      <c r="G74" s="2"/>
    </row>
    <row r="75" spans="1:8" ht="15" customHeight="1" x14ac:dyDescent="0.2">
      <c r="A75" s="2"/>
      <c r="B75" s="86" t="s">
        <v>31</v>
      </c>
      <c r="C75" s="3" t="s">
        <v>6</v>
      </c>
      <c r="D75" s="4">
        <v>35</v>
      </c>
      <c r="E75" s="4">
        <v>54</v>
      </c>
      <c r="F75" s="5">
        <v>-19</v>
      </c>
      <c r="G75" s="2"/>
      <c r="H75" s="9"/>
    </row>
    <row r="76" spans="1:8" ht="15" customHeight="1" x14ac:dyDescent="0.2">
      <c r="A76" s="2"/>
      <c r="B76" s="86"/>
      <c r="C76" s="3" t="s">
        <v>7</v>
      </c>
      <c r="D76" s="4">
        <v>50</v>
      </c>
      <c r="E76" s="4">
        <v>56</v>
      </c>
      <c r="F76" s="5">
        <v>-6</v>
      </c>
      <c r="G76" s="2"/>
      <c r="H76" s="9"/>
    </row>
    <row r="77" spans="1:8" ht="15" customHeight="1" x14ac:dyDescent="0.2">
      <c r="A77" s="2"/>
      <c r="B77" s="86"/>
      <c r="C77" s="6" t="s">
        <v>8</v>
      </c>
      <c r="D77" s="7">
        <v>85</v>
      </c>
      <c r="E77" s="7">
        <v>110</v>
      </c>
      <c r="F77" s="8">
        <v>-25</v>
      </c>
      <c r="G77" s="2"/>
    </row>
    <row r="78" spans="1:8" ht="15" customHeight="1" x14ac:dyDescent="0.2">
      <c r="A78" s="2"/>
      <c r="B78" s="86" t="s">
        <v>32</v>
      </c>
      <c r="C78" s="3" t="s">
        <v>6</v>
      </c>
      <c r="D78" s="4">
        <v>127</v>
      </c>
      <c r="E78" s="4">
        <v>243</v>
      </c>
      <c r="F78" s="5">
        <v>-116</v>
      </c>
      <c r="G78" s="2"/>
    </row>
    <row r="79" spans="1:8" ht="15" customHeight="1" x14ac:dyDescent="0.2">
      <c r="A79" s="2"/>
      <c r="B79" s="86"/>
      <c r="C79" s="3" t="s">
        <v>7</v>
      </c>
      <c r="D79" s="10">
        <v>122</v>
      </c>
      <c r="E79" s="4">
        <v>215</v>
      </c>
      <c r="F79" s="5">
        <v>-93</v>
      </c>
      <c r="G79" s="2"/>
    </row>
    <row r="80" spans="1:8" ht="15" customHeight="1" x14ac:dyDescent="0.2">
      <c r="A80" s="2"/>
      <c r="B80" s="86"/>
      <c r="C80" s="6" t="s">
        <v>8</v>
      </c>
      <c r="D80" s="7">
        <v>249</v>
      </c>
      <c r="E80" s="7">
        <v>458</v>
      </c>
      <c r="F80" s="8">
        <v>-209</v>
      </c>
      <c r="G80" s="2"/>
    </row>
    <row r="81" spans="1:7" ht="15" customHeight="1" x14ac:dyDescent="0.2">
      <c r="A81" s="2"/>
      <c r="B81" s="86" t="s">
        <v>33</v>
      </c>
      <c r="C81" s="3" t="s">
        <v>6</v>
      </c>
      <c r="D81" s="4">
        <v>171</v>
      </c>
      <c r="E81" s="4">
        <v>29</v>
      </c>
      <c r="F81" s="5">
        <v>142</v>
      </c>
      <c r="G81" s="2"/>
    </row>
    <row r="82" spans="1:7" ht="15" customHeight="1" x14ac:dyDescent="0.2">
      <c r="A82" s="2"/>
      <c r="B82" s="86"/>
      <c r="C82" s="3" t="s">
        <v>7</v>
      </c>
      <c r="D82" s="4">
        <v>187</v>
      </c>
      <c r="E82" s="4">
        <v>29</v>
      </c>
      <c r="F82" s="5">
        <v>158</v>
      </c>
      <c r="G82" s="2"/>
    </row>
    <row r="83" spans="1:7" ht="15" customHeight="1" x14ac:dyDescent="0.2">
      <c r="A83" s="2"/>
      <c r="B83" s="86"/>
      <c r="C83" s="6" t="s">
        <v>8</v>
      </c>
      <c r="D83" s="7">
        <v>358</v>
      </c>
      <c r="E83" s="7">
        <v>58</v>
      </c>
      <c r="F83" s="8">
        <v>300</v>
      </c>
      <c r="G83" s="2"/>
    </row>
    <row r="84" spans="1:7" ht="15" customHeight="1" x14ac:dyDescent="0.2">
      <c r="A84" s="2"/>
      <c r="B84" s="86" t="s">
        <v>34</v>
      </c>
      <c r="C84" s="3" t="s">
        <v>6</v>
      </c>
      <c r="D84" s="4">
        <v>10</v>
      </c>
      <c r="E84" s="4">
        <v>23</v>
      </c>
      <c r="F84" s="5">
        <v>-13</v>
      </c>
      <c r="G84" s="2"/>
    </row>
    <row r="85" spans="1:7" ht="15" customHeight="1" x14ac:dyDescent="0.2">
      <c r="A85" s="2"/>
      <c r="B85" s="86"/>
      <c r="C85" s="3" t="s">
        <v>7</v>
      </c>
      <c r="D85" s="4">
        <v>20</v>
      </c>
      <c r="E85" s="4">
        <v>29</v>
      </c>
      <c r="F85" s="5">
        <v>-9</v>
      </c>
      <c r="G85" s="2"/>
    </row>
    <row r="86" spans="1:7" ht="15" customHeight="1" x14ac:dyDescent="0.2">
      <c r="A86" s="2"/>
      <c r="B86" s="86"/>
      <c r="C86" s="6" t="s">
        <v>8</v>
      </c>
      <c r="D86" s="7">
        <v>30</v>
      </c>
      <c r="E86" s="7">
        <v>52</v>
      </c>
      <c r="F86" s="8">
        <v>-22</v>
      </c>
      <c r="G86" s="2"/>
    </row>
    <row r="87" spans="1:7" ht="15" customHeight="1" x14ac:dyDescent="0.2">
      <c r="A87" s="2"/>
      <c r="B87" s="86" t="s">
        <v>35</v>
      </c>
      <c r="C87" s="3" t="s">
        <v>6</v>
      </c>
      <c r="D87" s="4">
        <v>95</v>
      </c>
      <c r="E87" s="4">
        <v>183</v>
      </c>
      <c r="F87" s="5">
        <v>-88</v>
      </c>
      <c r="G87" s="2"/>
    </row>
    <row r="88" spans="1:7" ht="15" customHeight="1" x14ac:dyDescent="0.2">
      <c r="A88" s="2"/>
      <c r="B88" s="86"/>
      <c r="C88" s="3" t="s">
        <v>7</v>
      </c>
      <c r="D88" s="4">
        <v>98</v>
      </c>
      <c r="E88" s="4">
        <v>167</v>
      </c>
      <c r="F88" s="5">
        <v>-69</v>
      </c>
      <c r="G88" s="2"/>
    </row>
    <row r="89" spans="1:7" ht="15" customHeight="1" x14ac:dyDescent="0.2">
      <c r="A89" s="2"/>
      <c r="B89" s="86"/>
      <c r="C89" s="6" t="s">
        <v>8</v>
      </c>
      <c r="D89" s="7">
        <v>193</v>
      </c>
      <c r="E89" s="7">
        <v>350</v>
      </c>
      <c r="F89" s="8">
        <v>-157</v>
      </c>
      <c r="G89" s="2"/>
    </row>
    <row r="90" spans="1:7" ht="15" customHeight="1" x14ac:dyDescent="0.2">
      <c r="A90" s="2"/>
      <c r="B90" s="86" t="s">
        <v>36</v>
      </c>
      <c r="C90" s="3" t="s">
        <v>6</v>
      </c>
      <c r="D90" s="4">
        <v>84</v>
      </c>
      <c r="E90" s="4">
        <v>143</v>
      </c>
      <c r="F90" s="5">
        <v>-59</v>
      </c>
      <c r="G90" s="2"/>
    </row>
    <row r="91" spans="1:7" ht="15" customHeight="1" x14ac:dyDescent="0.2">
      <c r="A91" s="2"/>
      <c r="B91" s="86"/>
      <c r="C91" s="3" t="s">
        <v>7</v>
      </c>
      <c r="D91" s="4">
        <v>119</v>
      </c>
      <c r="E91" s="4">
        <v>144</v>
      </c>
      <c r="F91" s="5">
        <v>-25</v>
      </c>
      <c r="G91" s="2"/>
    </row>
    <row r="92" spans="1:7" ht="15" customHeight="1" x14ac:dyDescent="0.2">
      <c r="A92" s="2"/>
      <c r="B92" s="86"/>
      <c r="C92" s="6" t="s">
        <v>8</v>
      </c>
      <c r="D92" s="7">
        <v>203</v>
      </c>
      <c r="E92" s="7">
        <v>287</v>
      </c>
      <c r="F92" s="8">
        <v>-84</v>
      </c>
      <c r="G92" s="2"/>
    </row>
    <row r="93" spans="1:7" ht="15" customHeight="1" x14ac:dyDescent="0.2">
      <c r="A93" s="2"/>
      <c r="B93" s="86" t="s">
        <v>37</v>
      </c>
      <c r="C93" s="3" t="s">
        <v>6</v>
      </c>
      <c r="D93" s="4">
        <v>21</v>
      </c>
      <c r="E93" s="4">
        <v>12</v>
      </c>
      <c r="F93" s="5">
        <v>9</v>
      </c>
      <c r="G93" s="2"/>
    </row>
    <row r="94" spans="1:7" ht="15" customHeight="1" x14ac:dyDescent="0.2">
      <c r="A94" s="2"/>
      <c r="B94" s="86"/>
      <c r="C94" s="3" t="s">
        <v>7</v>
      </c>
      <c r="D94" s="4">
        <v>16</v>
      </c>
      <c r="E94" s="4">
        <v>23</v>
      </c>
      <c r="F94" s="5">
        <v>-7</v>
      </c>
      <c r="G94" s="2"/>
    </row>
    <row r="95" spans="1:7" ht="15" customHeight="1" x14ac:dyDescent="0.2">
      <c r="A95" s="2"/>
      <c r="B95" s="86"/>
      <c r="C95" s="6" t="s">
        <v>8</v>
      </c>
      <c r="D95" s="7">
        <v>37</v>
      </c>
      <c r="E95" s="7">
        <v>35</v>
      </c>
      <c r="F95" s="8">
        <v>2</v>
      </c>
      <c r="G95" s="2"/>
    </row>
    <row r="96" spans="1:7" ht="15" customHeight="1" x14ac:dyDescent="0.2">
      <c r="A96" s="2"/>
      <c r="B96" s="86" t="s">
        <v>38</v>
      </c>
      <c r="C96" s="3" t="s">
        <v>6</v>
      </c>
      <c r="D96" s="4">
        <v>9</v>
      </c>
      <c r="E96" s="4">
        <v>6</v>
      </c>
      <c r="F96" s="5">
        <v>3</v>
      </c>
      <c r="G96" s="2"/>
    </row>
    <row r="97" spans="1:7" ht="15" customHeight="1" x14ac:dyDescent="0.2">
      <c r="A97" s="2"/>
      <c r="B97" s="86"/>
      <c r="C97" s="3" t="s">
        <v>7</v>
      </c>
      <c r="D97" s="4">
        <v>9</v>
      </c>
      <c r="E97" s="4">
        <v>11</v>
      </c>
      <c r="F97" s="5">
        <v>-2</v>
      </c>
      <c r="G97" s="2"/>
    </row>
    <row r="98" spans="1:7" ht="15" customHeight="1" x14ac:dyDescent="0.2">
      <c r="A98" s="2"/>
      <c r="B98" s="86"/>
      <c r="C98" s="6" t="s">
        <v>8</v>
      </c>
      <c r="D98" s="7">
        <v>18</v>
      </c>
      <c r="E98" s="7">
        <v>17</v>
      </c>
      <c r="F98" s="8">
        <v>1</v>
      </c>
      <c r="G98" s="2"/>
    </row>
    <row r="99" spans="1:7" ht="15" customHeight="1" x14ac:dyDescent="0.2">
      <c r="A99" s="2"/>
      <c r="B99" s="86" t="s">
        <v>39</v>
      </c>
      <c r="C99" s="3" t="s">
        <v>6</v>
      </c>
      <c r="D99" s="4">
        <v>51</v>
      </c>
      <c r="E99" s="4">
        <v>77</v>
      </c>
      <c r="F99" s="5">
        <v>-26</v>
      </c>
      <c r="G99" s="2"/>
    </row>
    <row r="100" spans="1:7" ht="15" customHeight="1" x14ac:dyDescent="0.2">
      <c r="A100" s="2"/>
      <c r="B100" s="86"/>
      <c r="C100" s="3" t="s">
        <v>7</v>
      </c>
      <c r="D100" s="4">
        <v>57</v>
      </c>
      <c r="E100" s="4">
        <v>71</v>
      </c>
      <c r="F100" s="5">
        <v>-14</v>
      </c>
      <c r="G100" s="2"/>
    </row>
    <row r="101" spans="1:7" ht="15" customHeight="1" x14ac:dyDescent="0.2">
      <c r="A101" s="2"/>
      <c r="B101" s="86"/>
      <c r="C101" s="6" t="s">
        <v>8</v>
      </c>
      <c r="D101" s="7">
        <v>108</v>
      </c>
      <c r="E101" s="7">
        <v>148</v>
      </c>
      <c r="F101" s="8">
        <v>-40</v>
      </c>
      <c r="G101" s="2"/>
    </row>
    <row r="102" spans="1:7" ht="15" customHeight="1" x14ac:dyDescent="0.2">
      <c r="A102" s="2"/>
      <c r="B102" s="86" t="s">
        <v>40</v>
      </c>
      <c r="C102" s="3" t="s">
        <v>6</v>
      </c>
      <c r="D102" s="4">
        <v>41</v>
      </c>
      <c r="E102" s="4">
        <v>60</v>
      </c>
      <c r="F102" s="5">
        <v>-19</v>
      </c>
      <c r="G102" s="2"/>
    </row>
    <row r="103" spans="1:7" ht="15" customHeight="1" x14ac:dyDescent="0.2">
      <c r="A103" s="2"/>
      <c r="B103" s="86"/>
      <c r="C103" s="3" t="s">
        <v>7</v>
      </c>
      <c r="D103" s="4">
        <v>44</v>
      </c>
      <c r="E103" s="4">
        <v>52</v>
      </c>
      <c r="F103" s="5">
        <v>-8</v>
      </c>
      <c r="G103" s="2"/>
    </row>
    <row r="104" spans="1:7" ht="15" customHeight="1" x14ac:dyDescent="0.2">
      <c r="A104" s="2"/>
      <c r="B104" s="86"/>
      <c r="C104" s="6" t="s">
        <v>8</v>
      </c>
      <c r="D104" s="7">
        <v>85</v>
      </c>
      <c r="E104" s="7">
        <v>112</v>
      </c>
      <c r="F104" s="8">
        <v>-27</v>
      </c>
      <c r="G104" s="2"/>
    </row>
    <row r="105" spans="1:7" ht="15" customHeight="1" x14ac:dyDescent="0.2">
      <c r="A105" s="2"/>
      <c r="B105" s="86" t="s">
        <v>41</v>
      </c>
      <c r="C105" s="3" t="s">
        <v>6</v>
      </c>
      <c r="D105" s="4">
        <v>63</v>
      </c>
      <c r="E105" s="4">
        <v>112</v>
      </c>
      <c r="F105" s="5">
        <v>-49</v>
      </c>
      <c r="G105" s="2"/>
    </row>
    <row r="106" spans="1:7" ht="15" customHeight="1" x14ac:dyDescent="0.2">
      <c r="A106" s="2"/>
      <c r="B106" s="86"/>
      <c r="C106" s="3" t="s">
        <v>7</v>
      </c>
      <c r="D106" s="4">
        <v>57</v>
      </c>
      <c r="E106" s="4">
        <v>113</v>
      </c>
      <c r="F106" s="5">
        <v>-56</v>
      </c>
      <c r="G106" s="2"/>
    </row>
    <row r="107" spans="1:7" ht="15" customHeight="1" x14ac:dyDescent="0.2">
      <c r="A107" s="2"/>
      <c r="B107" s="86"/>
      <c r="C107" s="6" t="s">
        <v>8</v>
      </c>
      <c r="D107" s="7">
        <v>120</v>
      </c>
      <c r="E107" s="7">
        <v>225</v>
      </c>
      <c r="F107" s="8">
        <v>-105</v>
      </c>
      <c r="G107" s="2"/>
    </row>
    <row r="108" spans="1:7" ht="15.75" thickBot="1" x14ac:dyDescent="0.25">
      <c r="A108" s="2"/>
      <c r="B108" s="11"/>
      <c r="C108" s="12"/>
      <c r="D108" s="13"/>
      <c r="E108" s="13"/>
      <c r="F108" s="13"/>
      <c r="G108" s="2"/>
    </row>
    <row r="109" spans="1:7" ht="27" customHeight="1" x14ac:dyDescent="0.2">
      <c r="A109" s="2"/>
      <c r="B109" s="87" t="s">
        <v>42</v>
      </c>
      <c r="C109" s="90" t="s">
        <v>2</v>
      </c>
      <c r="D109" s="90"/>
      <c r="E109" s="14" t="s">
        <v>3</v>
      </c>
      <c r="F109" s="15" t="s">
        <v>43</v>
      </c>
      <c r="G109" s="2"/>
    </row>
    <row r="110" spans="1:7" ht="27" customHeight="1" x14ac:dyDescent="0.2">
      <c r="A110" s="2"/>
      <c r="B110" s="88"/>
      <c r="C110" s="16" t="s">
        <v>6</v>
      </c>
      <c r="D110" s="17">
        <f>SUMIF(C6:C107,C110,D6:D107)</f>
        <v>2076</v>
      </c>
      <c r="E110" s="17">
        <f>SUMIF(C6:C107,C110,E6:E107)</f>
        <v>2228</v>
      </c>
      <c r="F110" s="18">
        <f>D110-E110</f>
        <v>-152</v>
      </c>
      <c r="G110" s="2"/>
    </row>
    <row r="111" spans="1:7" ht="27" customHeight="1" x14ac:dyDescent="0.2">
      <c r="A111" s="2"/>
      <c r="B111" s="88"/>
      <c r="C111" s="16" t="s">
        <v>7</v>
      </c>
      <c r="D111" s="17">
        <f>SUMIF(C6:C107,C111,D6:D107)</f>
        <v>2204</v>
      </c>
      <c r="E111" s="17">
        <f>SUMIF(C6:C107,C111,E6:E107)</f>
        <v>2175</v>
      </c>
      <c r="F111" s="18">
        <f>D111-E111</f>
        <v>29</v>
      </c>
      <c r="G111" s="2"/>
    </row>
    <row r="112" spans="1:7" ht="27" customHeight="1" thickBot="1" x14ac:dyDescent="0.25">
      <c r="A112" s="2"/>
      <c r="B112" s="89"/>
      <c r="C112" s="19" t="s">
        <v>8</v>
      </c>
      <c r="D112" s="20">
        <f>SUMIF(C6:C107,C112,D6:D107)</f>
        <v>4280</v>
      </c>
      <c r="E112" s="20">
        <f>SUMIF(C6:C107,C112,E6:E107)</f>
        <v>4403</v>
      </c>
      <c r="F112" s="21">
        <f>D112-E112</f>
        <v>-123</v>
      </c>
      <c r="G112" s="2"/>
    </row>
    <row r="113" spans="2:7" x14ac:dyDescent="0.2">
      <c r="B113" s="22"/>
      <c r="C113" s="12"/>
      <c r="D113" s="23"/>
      <c r="E113" s="23"/>
      <c r="F113" s="23"/>
    </row>
    <row r="114" spans="2:7" x14ac:dyDescent="0.2">
      <c r="B114" s="85" t="s">
        <v>44</v>
      </c>
      <c r="C114" s="85"/>
      <c r="D114" s="85"/>
      <c r="E114" s="85"/>
      <c r="F114" s="85"/>
    </row>
    <row r="115" spans="2:7" ht="15" customHeight="1" x14ac:dyDescent="0.2">
      <c r="G115" s="24"/>
    </row>
    <row r="116" spans="2:7" ht="15.75" x14ac:dyDescent="0.25">
      <c r="B116" s="25" t="s">
        <v>45</v>
      </c>
      <c r="C116" s="26"/>
    </row>
  </sheetData>
  <mergeCells count="43">
    <mergeCell ref="B21:B23"/>
    <mergeCell ref="B2:F2"/>
    <mergeCell ref="B4:B5"/>
    <mergeCell ref="C4:C5"/>
    <mergeCell ref="D4:D5"/>
    <mergeCell ref="E4:E5"/>
    <mergeCell ref="F4:F5"/>
    <mergeCell ref="B6:B8"/>
    <mergeCell ref="B9:B11"/>
    <mergeCell ref="B12:B14"/>
    <mergeCell ref="B15:B17"/>
    <mergeCell ref="B18:B20"/>
    <mergeCell ref="B57:B59"/>
    <mergeCell ref="B24:B26"/>
    <mergeCell ref="B27:B29"/>
    <mergeCell ref="B30:B32"/>
    <mergeCell ref="B33:B35"/>
    <mergeCell ref="B36:B38"/>
    <mergeCell ref="B39:B41"/>
    <mergeCell ref="B42:B44"/>
    <mergeCell ref="B45:B47"/>
    <mergeCell ref="B48:B50"/>
    <mergeCell ref="B51:B53"/>
    <mergeCell ref="B54:B56"/>
    <mergeCell ref="B93:B95"/>
    <mergeCell ref="B60:B62"/>
    <mergeCell ref="B63:B65"/>
    <mergeCell ref="B66:B68"/>
    <mergeCell ref="B69:B71"/>
    <mergeCell ref="B72:B74"/>
    <mergeCell ref="B75:B77"/>
    <mergeCell ref="B78:B80"/>
    <mergeCell ref="B81:B83"/>
    <mergeCell ref="B84:B86"/>
    <mergeCell ref="B87:B89"/>
    <mergeCell ref="B90:B92"/>
    <mergeCell ref="B114:F114"/>
    <mergeCell ref="B96:B98"/>
    <mergeCell ref="B99:B101"/>
    <mergeCell ref="B102:B104"/>
    <mergeCell ref="B105:B107"/>
    <mergeCell ref="B109:B112"/>
    <mergeCell ref="C109:D109"/>
  </mergeCells>
  <pageMargins left="0.70866141732283472" right="0.70866141732283472" top="0.74803149606299213" bottom="0.74803149606299213" header="0.31496062992125984" footer="0.31496062992125984"/>
  <pageSetup paperSize="9" scale="42" orientation="portrait" r:id="rId1"/>
  <headerFooter>
    <oddFooter>&amp;L&amp;"-,Kursywa"&amp;8Referat Badań i Analiz Społeczno-Gospodarczych, WPG, UMG&amp;C&amp;"-,Kursywa"&amp;8"Gdańsk w liczbach - Demografia"&amp;R&amp;"-,Kursywa"&amp;8www.gdansk.pl/gdanskwliczbach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20</vt:i4>
      </vt:variant>
      <vt:variant>
        <vt:lpstr>Zakresy nazwane</vt:lpstr>
      </vt:variant>
      <vt:variant>
        <vt:i4>1</vt:i4>
      </vt:variant>
    </vt:vector>
  </HeadingPairs>
  <TitlesOfParts>
    <vt:vector size="21" baseType="lpstr">
      <vt:lpstr>Uro_zgo_2008a</vt:lpstr>
      <vt:lpstr>Uro_zgo_2008b</vt:lpstr>
      <vt:lpstr>Uro_zgo_2009a</vt:lpstr>
      <vt:lpstr>Uro_zgo_2009b</vt:lpstr>
      <vt:lpstr>Uro_zgo_2010a</vt:lpstr>
      <vt:lpstr>Uro_zgo_2010b</vt:lpstr>
      <vt:lpstr>Uro_zgo_2011a</vt:lpstr>
      <vt:lpstr>Uro_zgo_2011b</vt:lpstr>
      <vt:lpstr>Uro_zgo_2012a</vt:lpstr>
      <vt:lpstr>Uro_zgo_2012b</vt:lpstr>
      <vt:lpstr>Uro_zgo_2013a</vt:lpstr>
      <vt:lpstr>Uro_zgo_2013b</vt:lpstr>
      <vt:lpstr>Uro_zgo_2014a</vt:lpstr>
      <vt:lpstr>Uro_zgo_2014b</vt:lpstr>
      <vt:lpstr>Uro_zgo_2015a</vt:lpstr>
      <vt:lpstr>Uro_zgo_2015b</vt:lpstr>
      <vt:lpstr>Uro_zgo_2016a</vt:lpstr>
      <vt:lpstr>Uro_zgo_20165b</vt:lpstr>
      <vt:lpstr>Uro_zgo_2017</vt:lpstr>
      <vt:lpstr>Uro_zgo_08-17</vt:lpstr>
      <vt:lpstr>Uro_zgo_2016a!Obszar_wydruku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/>
  <dcterms:created xsi:type="dcterms:W3CDTF">2006-09-22T13:37:51Z</dcterms:created>
  <dcterms:modified xsi:type="dcterms:W3CDTF">2018-01-29T13:43:26Z</dcterms:modified>
</cp:coreProperties>
</file>